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1340" windowHeight="6288" tabRatio="362" activeTab="1"/>
  </bookViews>
  <sheets>
    <sheet name="x" sheetId="1" r:id="rId1"/>
    <sheet name="Заявка" sheetId="2" r:id="rId2"/>
  </sheets>
  <definedNames/>
  <calcPr fullCalcOnLoad="1"/>
</workbook>
</file>

<file path=xl/comments2.xml><?xml version="1.0" encoding="utf-8"?>
<comments xmlns="http://schemas.openxmlformats.org/spreadsheetml/2006/main">
  <authors>
    <author>gorshtein</author>
  </authors>
  <commentList>
    <comment ref="H9" authorId="0">
      <text>
        <r>
          <rPr>
            <b/>
            <sz val="8"/>
            <rFont val="Tahoma"/>
            <family val="2"/>
          </rPr>
          <t>Индекс</t>
        </r>
      </text>
    </comment>
    <comment ref="I13" authorId="0">
      <text>
        <r>
          <rPr>
            <b/>
            <sz val="8"/>
            <rFont val="Tahoma"/>
            <family val="2"/>
          </rPr>
          <t>должность</t>
        </r>
      </text>
    </comment>
    <comment ref="Q13" authorId="0">
      <text>
        <r>
          <rPr>
            <b/>
            <sz val="8"/>
            <rFont val="Tahoma"/>
            <family val="2"/>
          </rPr>
          <t>Фамилия И.О.</t>
        </r>
      </text>
    </comment>
    <comment ref="B18" authorId="0">
      <text>
        <r>
          <rPr>
            <b/>
            <sz val="8"/>
            <rFont val="Tahoma"/>
            <family val="0"/>
          </rPr>
          <t>Фамилия</t>
        </r>
      </text>
    </comment>
    <comment ref="H18" authorId="0">
      <text>
        <r>
          <rPr>
            <b/>
            <sz val="8"/>
            <rFont val="Tahoma"/>
            <family val="0"/>
          </rPr>
          <t>Имя</t>
        </r>
      </text>
    </comment>
    <comment ref="N18" authorId="0">
      <text>
        <r>
          <rPr>
            <b/>
            <sz val="8"/>
            <rFont val="Tahoma"/>
            <family val="0"/>
          </rPr>
          <t>Отчество</t>
        </r>
      </text>
    </comment>
    <comment ref="U15" authorId="0">
      <text>
        <r>
          <rPr>
            <b/>
            <sz val="8"/>
            <rFont val="Tahoma"/>
            <family val="0"/>
          </rPr>
          <t>Убедительная просьба ввести электронный адрес для оперативной связи с Вами и для отправки Вам  необходимых форм для оформления визы</t>
        </r>
      </text>
    </comment>
  </commentList>
</comments>
</file>

<file path=xl/sharedStrings.xml><?xml version="1.0" encoding="utf-8"?>
<sst xmlns="http://schemas.openxmlformats.org/spreadsheetml/2006/main" count="90" uniqueCount="83">
  <si>
    <t>Заявка на бронирование авиаперелета, отелей, трансферов, культурной программы</t>
  </si>
  <si>
    <t>Организация:</t>
  </si>
  <si>
    <t>Банк.реквизиты:</t>
  </si>
  <si>
    <t>ФИО и должн.лица, подп.договор:</t>
  </si>
  <si>
    <t>Фактич. адрес (с индексом):</t>
  </si>
  <si>
    <t>E-mail:</t>
  </si>
  <si>
    <t>ИНН:</t>
  </si>
  <si>
    <t>КПП:</t>
  </si>
  <si>
    <t>БИК:</t>
  </si>
  <si>
    <t>К/сч.:</t>
  </si>
  <si>
    <t>Р/сч.:</t>
  </si>
  <si>
    <t>Телефон (с кодом):</t>
  </si>
  <si>
    <t>Факс:</t>
  </si>
  <si>
    <t>Контактное лицо:</t>
  </si>
  <si>
    <t>с</t>
  </si>
  <si>
    <t>по</t>
  </si>
  <si>
    <t>*Даты поездки:</t>
  </si>
  <si>
    <t>Услуга</t>
  </si>
  <si>
    <t>Юридический адрес:</t>
  </si>
  <si>
    <t>СокрНазвОрганизация</t>
  </si>
  <si>
    <t>ПолнНазвОрганизация</t>
  </si>
  <si>
    <t>КонтЛицо1</t>
  </si>
  <si>
    <t>Телефон</t>
  </si>
  <si>
    <t>Факс</t>
  </si>
  <si>
    <t>ЭлПочта</t>
  </si>
  <si>
    <t>Индекс</t>
  </si>
  <si>
    <t>Область</t>
  </si>
  <si>
    <t>Адрес</t>
  </si>
  <si>
    <t>ИНН</t>
  </si>
  <si>
    <t>КПП</t>
  </si>
  <si>
    <t>Рсч</t>
  </si>
  <si>
    <t>ГдеРсч</t>
  </si>
  <si>
    <t>Ксч</t>
  </si>
  <si>
    <t>БИК</t>
  </si>
  <si>
    <t>Лсч</t>
  </si>
  <si>
    <t>ГдеЛсч</t>
  </si>
  <si>
    <t>ДопИнфСч</t>
  </si>
  <si>
    <t>ВЛицеДолжн</t>
  </si>
  <si>
    <t>ВЛицеФамИО</t>
  </si>
  <si>
    <t>ЛицоДолжн</t>
  </si>
  <si>
    <t>ЛицоИОФам</t>
  </si>
  <si>
    <t>ДейстНаОсн</t>
  </si>
  <si>
    <t>Банк:</t>
  </si>
  <si>
    <t>одноместный</t>
  </si>
  <si>
    <t>двухместный</t>
  </si>
  <si>
    <t>Медицинская страховка (в день)</t>
  </si>
  <si>
    <t>Просьба поставить любой знак напротив заказываемых услуг в графе "Х"</t>
  </si>
  <si>
    <t>по состоянию на 23 сентября 2005г.</t>
  </si>
  <si>
    <r>
      <t>ФИО выезжающего лица:</t>
    </r>
    <r>
      <rPr>
        <sz val="10"/>
        <rFont val="Arial Cyr"/>
        <family val="0"/>
      </rPr>
      <t xml:space="preserve"> (если группа людей - просьба приложить список)</t>
    </r>
  </si>
  <si>
    <t>ДопОрг1</t>
  </si>
  <si>
    <t>ДопОрг2</t>
  </si>
  <si>
    <t>ВИП</t>
  </si>
  <si>
    <t>Устава</t>
  </si>
  <si>
    <t>от</t>
  </si>
  <si>
    <t>ЮрАдр</t>
  </si>
  <si>
    <t>Х</t>
  </si>
  <si>
    <t>* Расчетное время заселения в отель -15:00, выезд из отеля - 12:00.
За ранний заезд и поздний выезд взимается дополнительная плата.</t>
  </si>
  <si>
    <t>Экономичное размещение недалеко от выставки</t>
  </si>
  <si>
    <t>** По Вашему запросу мы готовы составить индивидуальную программу и подобрать отель под любой бюджет по Вашему желанию.</t>
  </si>
  <si>
    <t>АО «Городской центр бронирования и туризма»</t>
  </si>
  <si>
    <t xml:space="preserve">Цена USD 
за 1чел.
</t>
  </si>
  <si>
    <r>
      <rPr>
        <b/>
        <sz val="10"/>
        <rFont val="Arial Cyr"/>
        <family val="0"/>
      </rPr>
      <t>Групповая обзорная экскурсия по Ханою</t>
    </r>
    <r>
      <rPr>
        <b/>
        <sz val="9"/>
        <rFont val="Arial Cyr"/>
        <family val="0"/>
      </rPr>
      <t xml:space="preserve"> </t>
    </r>
    <r>
      <rPr>
        <sz val="9"/>
        <rFont val="Arial Cyr"/>
        <family val="0"/>
      </rPr>
      <t>(3 часа): Музей Хошимина и его резиденция, старинная Пагода 11 века, озеро Возвращенного меча, Западное озеро (группа от 10 чел)</t>
    </r>
  </si>
  <si>
    <t xml:space="preserve">MERCURE HANOI LA GARE  Hotel  4*  </t>
  </si>
  <si>
    <r>
      <t xml:space="preserve">Сетевой бизнес-отель 4-звезды отлично расположен в самом центре Ханоя, всего в 800 метрах от  выставочного комплекса I.C.E  и в 5 минутах хотьбы от Старого города и Храма литературы. Номера располагают всем необходимым для комфортного отдыха,к услугам гостей - бар, ресторан, бизнес-центр, фитнес-центр, терраса для отдыха; в отеле бесплатный Wi-Fi.
</t>
    </r>
    <r>
      <rPr>
        <b/>
        <i/>
        <u val="single"/>
        <sz val="10"/>
        <rFont val="Arial Cyr"/>
        <family val="0"/>
      </rPr>
      <t>В стоимость включен завтрак "шведский стол"</t>
    </r>
  </si>
  <si>
    <t>ROSALIZA International Hotel Hanoi 3*</t>
  </si>
  <si>
    <t>Deluxe</t>
  </si>
  <si>
    <r>
      <t xml:space="preserve">Трехзвездочный отель расположен в центре Ханоя,  всего в 10 минутах пешком от выставочного центра I.C.E и 7 мин ходьбы от исторического центра Ханоя, в 5 мин от озера Хоанкием и торгового центра Vincom. К услугам гостей: ресторан, бар, бизнес-центр, фитнес-центр. 
</t>
    </r>
    <r>
      <rPr>
        <b/>
        <i/>
        <u val="single"/>
        <sz val="10"/>
        <rFont val="Arial Cyr"/>
        <family val="0"/>
      </rPr>
      <t xml:space="preserve">В стоимость включен завтрак </t>
    </r>
    <r>
      <rPr>
        <i/>
        <sz val="10"/>
        <rFont val="Arial Cyr"/>
        <family val="0"/>
      </rPr>
      <t xml:space="preserve">
</t>
    </r>
  </si>
  <si>
    <t>Отв: Апарина Елена, Солоненко Татьяна</t>
  </si>
  <si>
    <t>aparinaen@cbtc.ru; solonenko@cbtc.ru</t>
  </si>
  <si>
    <r>
      <t xml:space="preserve">Групповая экскурсия в бухту Халонг (с обедом). </t>
    </r>
    <r>
      <rPr>
        <sz val="10"/>
        <rFont val="Arial Cyr"/>
        <family val="0"/>
      </rPr>
      <t>Экскурсия на целый день.Расположенная в 170 км от Ханоя бухта Халонг по праву гордится одним из самых потрясающих пейзажей всего Вьетнама.  Вас ожидают изумительные острова, плавающие рыбацкие поселки, отдых на пляже, обед (морепродукты, приготовленные по рецептам  вьетнамской кухни) на яхте.  (группа от 15 чел)</t>
    </r>
  </si>
  <si>
    <t xml:space="preserve">Авиаперелет а/к "Аэрофлот"(эконом-класс)  Вылет из а/п "Шереметьево-Д" -    ежедневно                  </t>
  </si>
  <si>
    <t>Трансфер Аэропорт - Отель (в одну сторону)                                                                                от</t>
  </si>
  <si>
    <t>Premium</t>
  </si>
  <si>
    <t>Категория номера</t>
  </si>
  <si>
    <t xml:space="preserve">Просим отправить заполненную заявку по эл.почте aparinaen@cbtc.ru;  solonenko@cbtc.ru  </t>
  </si>
  <si>
    <r>
      <t xml:space="preserve">MELIA HANOI  Hotel 5* </t>
    </r>
    <r>
      <rPr>
        <b/>
        <sz val="11"/>
        <color indexed="17"/>
        <rFont val="Arial Cyr"/>
        <family val="0"/>
      </rPr>
      <t xml:space="preserve">                                                   </t>
    </r>
    <r>
      <rPr>
        <b/>
        <i/>
        <sz val="11"/>
        <color indexed="8"/>
        <rFont val="Arial Cyr"/>
        <family val="0"/>
      </rPr>
      <t>Отель официальной делегации</t>
    </r>
    <r>
      <rPr>
        <b/>
        <sz val="14"/>
        <color indexed="17"/>
        <rFont val="Arial Cyr"/>
        <family val="0"/>
      </rPr>
      <t xml:space="preserve">
</t>
    </r>
  </si>
  <si>
    <t xml:space="preserve">Авиаперелет а/к "Вьетнамские авиалинии", Вылет из а/п "Домодедово" - вт, чт, сб                      от      </t>
  </si>
  <si>
    <t>С целью гарантийного бронирования  просим Вас направить заявки до 15.03.2018</t>
  </si>
  <si>
    <t xml:space="preserve">Standard room 
</t>
  </si>
  <si>
    <t xml:space="preserve">Executive  room 
 </t>
  </si>
  <si>
    <r>
      <rPr>
        <i/>
        <sz val="10"/>
        <rFont val="Arial Cyr"/>
        <family val="0"/>
      </rPr>
      <t xml:space="preserve">Отличное расположение - 10 минут пешком  до выставочного комплекса. Один из лучших отелей Ханоя, и точно лучший по соотношению цена/качество. Расположен в самом центре Ханоя, рядом с культурными и туристическими достопримечательностями, местами развлечений и магазинами. В отеле:  бассейн с джакузи, массажный салон, фитнес центр (пользование входит в стоимость проживания). </t>
    </r>
    <r>
      <rPr>
        <i/>
        <sz val="8"/>
        <rFont val="Arial Cyr"/>
        <family val="0"/>
      </rPr>
      <t xml:space="preserve">
</t>
    </r>
    <r>
      <rPr>
        <b/>
        <i/>
        <u val="single"/>
        <sz val="10"/>
        <rFont val="Arial Cyr"/>
        <family val="0"/>
      </rPr>
      <t>В стоимость включен завтрак "шведский стол"</t>
    </r>
    <r>
      <rPr>
        <b/>
        <i/>
        <sz val="10"/>
        <rFont val="Arial Cyr"/>
        <family val="0"/>
      </rPr>
      <t xml:space="preserve"> </t>
    </r>
    <r>
      <rPr>
        <i/>
        <sz val="8"/>
        <rFont val="Arial Cyr"/>
        <family val="0"/>
      </rPr>
      <t xml:space="preserve">
</t>
    </r>
  </si>
  <si>
    <r>
      <t>МЕЖДУНАРОДНАЯ  ВЫСТАВКА  «VIETNAM EXPO-2018»</t>
    </r>
    <r>
      <rPr>
        <b/>
        <sz val="8"/>
        <color indexed="17"/>
        <rFont val="Arial Cyr"/>
        <family val="0"/>
      </rPr>
      <t xml:space="preserve"> (11-14.04.2018),                             </t>
    </r>
    <r>
      <rPr>
        <b/>
        <sz val="12"/>
        <color indexed="17"/>
        <rFont val="Arial Cyr"/>
        <family val="0"/>
      </rPr>
      <t xml:space="preserve">   г.Ханой, Вьетнам</t>
    </r>
  </si>
  <si>
    <t>127018, Москва, Полковая ул., д. 3   Тел. (495) 231-33-99, Факс (495) 231-33-98</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</si>
</sst>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dd/mm/yy;@"/>
    <numFmt numFmtId="178" formatCode="_(&quot;$&quot;* #,##0.00_);_(&quot;$&quot;* \(#,##0.00\);_(&quot;$&quot;* &quot;-&quot;??_);_(@_)"/>
    <numFmt numFmtId="179" formatCode="_(&quot;$&quot;* #,##0_);_(&quot;$&quot;* \(#,##0\);_(&quot;$&quot;* &quot;-&quot;_);_(@_)"/>
    <numFmt numFmtId="180" formatCode="_(* #,##0.00_);_(* \(#,##0.00\);_(* &quot;-&quot;??_);_(@_)"/>
    <numFmt numFmtId="181" formatCode="_(* #,##0_);_(* \(#,##0\);_(* &quot;-&quot;_);_(@_)"/>
  </numFmts>
  <fonts count="73">
    <font>
      <sz val="10"/>
      <name val="Arial Cyr"/>
      <family val="0"/>
    </font>
    <font>
      <u val="single"/>
      <sz val="10"/>
      <color indexed="12"/>
      <name val="Arial Cyr"/>
      <family val="0"/>
    </font>
    <font>
      <b/>
      <sz val="10"/>
      <name val="Arial"/>
      <family val="2"/>
    </font>
    <font>
      <sz val="8"/>
      <name val="Arial Cyr"/>
      <family val="0"/>
    </font>
    <font>
      <sz val="12"/>
      <name val="Arial Cyr"/>
      <family val="0"/>
    </font>
    <font>
      <b/>
      <sz val="10"/>
      <name val="Arial Cyr"/>
      <family val="0"/>
    </font>
    <font>
      <sz val="9"/>
      <name val="Arial Cyr"/>
      <family val="0"/>
    </font>
    <font>
      <u val="single"/>
      <sz val="10"/>
      <color indexed="36"/>
      <name val="Arial Cyr"/>
      <family val="0"/>
    </font>
    <font>
      <sz val="10"/>
      <color indexed="9"/>
      <name val="Arial Cyr"/>
      <family val="0"/>
    </font>
    <font>
      <sz val="8"/>
      <color indexed="8"/>
      <name val="Arial"/>
      <family val="0"/>
    </font>
    <font>
      <sz val="10"/>
      <color indexed="8"/>
      <name val="Arial"/>
      <family val="0"/>
    </font>
    <font>
      <b/>
      <sz val="10"/>
      <color indexed="12"/>
      <name val="Arial Cyr"/>
      <family val="0"/>
    </font>
    <font>
      <b/>
      <sz val="8"/>
      <name val="Tahoma"/>
      <family val="0"/>
    </font>
    <font>
      <sz val="10"/>
      <name val="Arial"/>
      <family val="2"/>
    </font>
    <font>
      <u val="single"/>
      <sz val="9"/>
      <color indexed="12"/>
      <name val="Arial Cyr"/>
      <family val="0"/>
    </font>
    <font>
      <b/>
      <u val="single"/>
      <sz val="10"/>
      <name val="Arial Cyr"/>
      <family val="0"/>
    </font>
    <font>
      <sz val="9"/>
      <color indexed="9"/>
      <name val="Arial Cyr"/>
      <family val="0"/>
    </font>
    <font>
      <b/>
      <sz val="10"/>
      <color indexed="55"/>
      <name val="Arial Cyr"/>
      <family val="0"/>
    </font>
    <font>
      <b/>
      <sz val="12"/>
      <color indexed="12"/>
      <name val="Arial Cyr"/>
      <family val="0"/>
    </font>
    <font>
      <b/>
      <sz val="14"/>
      <color indexed="17"/>
      <name val="Arial Cyr"/>
      <family val="0"/>
    </font>
    <font>
      <b/>
      <sz val="8"/>
      <color indexed="17"/>
      <name val="Arial Cyr"/>
      <family val="0"/>
    </font>
    <font>
      <b/>
      <u val="single"/>
      <sz val="11"/>
      <name val="Arial Cyr"/>
      <family val="0"/>
    </font>
    <font>
      <i/>
      <sz val="8"/>
      <name val="Arial Cyr"/>
      <family val="0"/>
    </font>
    <font>
      <b/>
      <sz val="9"/>
      <name val="Arial Cyr"/>
      <family val="0"/>
    </font>
    <font>
      <i/>
      <sz val="10"/>
      <name val="Arial Cyr"/>
      <family val="0"/>
    </font>
    <font>
      <b/>
      <i/>
      <u val="single"/>
      <sz val="10"/>
      <name val="Arial Cyr"/>
      <family val="0"/>
    </font>
    <font>
      <b/>
      <i/>
      <sz val="10"/>
      <name val="Arial Cyr"/>
      <family val="0"/>
    </font>
    <font>
      <b/>
      <sz val="11"/>
      <color indexed="17"/>
      <name val="Arial Cyr"/>
      <family val="0"/>
    </font>
    <font>
      <b/>
      <i/>
      <sz val="11"/>
      <color indexed="8"/>
      <name val="Arial Cyr"/>
      <family val="0"/>
    </font>
    <font>
      <b/>
      <sz val="12"/>
      <color indexed="17"/>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Myriad-Pro"/>
      <family val="0"/>
    </font>
    <font>
      <b/>
      <i/>
      <sz val="11"/>
      <color indexed="60"/>
      <name val="Arial Cyr"/>
      <family val="0"/>
    </font>
    <font>
      <b/>
      <i/>
      <u val="single"/>
      <sz val="11"/>
      <color indexed="60"/>
      <name val="Arial Cyr"/>
      <family val="0"/>
    </font>
    <font>
      <b/>
      <sz val="10"/>
      <color indexed="6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383838"/>
      <name val="Myriad-Pro"/>
      <family val="0"/>
    </font>
    <font>
      <b/>
      <sz val="10"/>
      <color theme="5" tint="-0.24997000396251678"/>
      <name val="Arial"/>
      <family val="2"/>
    </font>
    <font>
      <b/>
      <i/>
      <sz val="11"/>
      <color theme="5" tint="-0.24997000396251678"/>
      <name val="Arial Cyr"/>
      <family val="0"/>
    </font>
    <font>
      <b/>
      <i/>
      <u val="single"/>
      <sz val="11"/>
      <color theme="5" tint="-0.24997000396251678"/>
      <name val="Arial Cyr"/>
      <family val="0"/>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
      <left style="thin"/>
      <right style="thin"/>
      <top>
        <color indexed="63"/>
      </top>
      <bottom style="thin"/>
    </border>
    <border>
      <left>
        <color indexed="63"/>
      </left>
      <right>
        <color indexed="63"/>
      </right>
      <top style="thin"/>
      <bottom>
        <color indexed="63"/>
      </bottom>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10" fillId="0" borderId="0">
      <alignment/>
      <protection/>
    </xf>
    <xf numFmtId="0" fontId="7"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32" borderId="0" applyNumberFormat="0" applyBorder="0" applyAlignment="0" applyProtection="0"/>
  </cellStyleXfs>
  <cellXfs count="162">
    <xf numFmtId="0" fontId="0" fillId="0" borderId="0" xfId="0" applyAlignment="1">
      <alignment/>
    </xf>
    <xf numFmtId="49" fontId="0" fillId="0" borderId="0" xfId="0" applyNumberFormat="1" applyAlignment="1">
      <alignment horizontal="left"/>
    </xf>
    <xf numFmtId="0" fontId="4" fillId="0" borderId="0" xfId="0" applyFont="1" applyFill="1" applyAlignment="1" applyProtection="1">
      <alignment vertical="top" wrapText="1"/>
      <protection/>
    </xf>
    <xf numFmtId="0" fontId="0" fillId="0" borderId="0" xfId="0" applyFill="1" applyAlignment="1" applyProtection="1">
      <alignment vertical="top" wrapText="1"/>
      <protection/>
    </xf>
    <xf numFmtId="0" fontId="8" fillId="0" borderId="0" xfId="0" applyFont="1" applyFill="1" applyAlignment="1" applyProtection="1">
      <alignment vertical="top" wrapText="1"/>
      <protection/>
    </xf>
    <xf numFmtId="0" fontId="0" fillId="0" borderId="0" xfId="0"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0" fillId="0" borderId="0" xfId="0" applyFill="1" applyBorder="1" applyAlignment="1" applyProtection="1">
      <alignment horizontal="center" vertical="top" wrapText="1"/>
      <protection/>
    </xf>
    <xf numFmtId="0" fontId="0" fillId="0" borderId="0" xfId="42" applyNumberFormat="1" applyFont="1" applyFill="1" applyBorder="1" applyAlignment="1" applyProtection="1">
      <alignment horizontal="center" vertical="top" wrapText="1"/>
      <protection/>
    </xf>
    <xf numFmtId="0" fontId="5" fillId="0" borderId="0" xfId="0" applyFont="1" applyFill="1" applyAlignment="1" applyProtection="1">
      <alignment vertical="top" wrapText="1"/>
      <protection/>
    </xf>
    <xf numFmtId="0" fontId="0" fillId="0" borderId="0" xfId="0" applyFill="1" applyBorder="1" applyAlignment="1" applyProtection="1">
      <alignment vertical="top" wrapText="1"/>
      <protection/>
    </xf>
    <xf numFmtId="0" fontId="11" fillId="0" borderId="0" xfId="0" applyFont="1" applyFill="1" applyBorder="1" applyAlignment="1" applyProtection="1">
      <alignment vertical="top" wrapText="1"/>
      <protection/>
    </xf>
    <xf numFmtId="0" fontId="5" fillId="0" borderId="0" xfId="0" applyFont="1" applyFill="1" applyAlignment="1" applyProtection="1">
      <alignment horizontal="center" vertical="top" wrapText="1"/>
      <protection/>
    </xf>
    <xf numFmtId="0" fontId="0" fillId="0" borderId="0" xfId="0" applyNumberFormat="1" applyAlignment="1">
      <alignment horizontal="left"/>
    </xf>
    <xf numFmtId="0" fontId="9" fillId="0" borderId="10" xfId="53" applyNumberFormat="1" applyFont="1" applyFill="1" applyBorder="1" applyAlignment="1">
      <alignment horizontal="left" wrapText="1"/>
      <protection/>
    </xf>
    <xf numFmtId="0" fontId="3" fillId="0" borderId="0" xfId="0" applyNumberFormat="1" applyFont="1" applyFill="1" applyAlignment="1">
      <alignment horizontal="left" wrapText="1"/>
    </xf>
    <xf numFmtId="0" fontId="68" fillId="0" borderId="0" xfId="0" applyFont="1" applyAlignment="1">
      <alignment/>
    </xf>
    <xf numFmtId="0" fontId="3" fillId="0" borderId="11"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49" fontId="11" fillId="0" borderId="19" xfId="0" applyNumberFormat="1" applyFont="1" applyFill="1" applyBorder="1" applyAlignment="1" applyProtection="1">
      <alignment horizontal="center" vertical="top" wrapText="1"/>
      <protection locked="0"/>
    </xf>
    <xf numFmtId="0" fontId="13" fillId="0" borderId="0" xfId="0" applyFont="1" applyBorder="1" applyAlignment="1" applyProtection="1">
      <alignment horizontal="center" vertical="top" wrapText="1"/>
      <protection/>
    </xf>
    <xf numFmtId="0" fontId="0" fillId="0" borderId="20" xfId="0" applyFill="1" applyBorder="1" applyAlignment="1" applyProtection="1">
      <alignment horizontal="left" vertical="top" wrapText="1"/>
      <protection/>
    </xf>
    <xf numFmtId="0" fontId="0" fillId="0" borderId="21" xfId="0" applyFill="1" applyBorder="1" applyAlignment="1" applyProtection="1">
      <alignment horizontal="left" vertical="top" wrapText="1"/>
      <protection/>
    </xf>
    <xf numFmtId="0" fontId="0" fillId="0" borderId="22" xfId="0" applyFill="1" applyBorder="1" applyAlignment="1" applyProtection="1">
      <alignment horizontal="left" vertical="top" wrapText="1"/>
      <protection/>
    </xf>
    <xf numFmtId="0" fontId="19" fillId="0" borderId="11" xfId="0" applyFont="1" applyFill="1" applyBorder="1" applyAlignment="1" applyProtection="1">
      <alignment horizontal="left" vertical="center" wrapText="1"/>
      <protection/>
    </xf>
    <xf numFmtId="0" fontId="19" fillId="0" borderId="12" xfId="0" applyFont="1" applyFill="1" applyBorder="1" applyAlignment="1" applyProtection="1">
      <alignment horizontal="left" vertical="center" wrapText="1"/>
      <protection/>
    </xf>
    <xf numFmtId="0" fontId="19" fillId="0" borderId="13" xfId="0" applyFont="1" applyFill="1" applyBorder="1" applyAlignment="1" applyProtection="1">
      <alignment horizontal="left" vertical="center" wrapText="1"/>
      <protection/>
    </xf>
    <xf numFmtId="0" fontId="19" fillId="0" borderId="14"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19" fillId="0" borderId="15" xfId="0" applyFont="1" applyFill="1" applyBorder="1" applyAlignment="1" applyProtection="1">
      <alignment horizontal="left" vertical="center" wrapText="1"/>
      <protection/>
    </xf>
    <xf numFmtId="0" fontId="19" fillId="0" borderId="23" xfId="0" applyFont="1" applyFill="1" applyBorder="1" applyAlignment="1" applyProtection="1">
      <alignment horizontal="left" vertical="center" wrapText="1"/>
      <protection/>
    </xf>
    <xf numFmtId="0" fontId="19" fillId="0" borderId="24" xfId="0" applyFont="1" applyFill="1" applyBorder="1" applyAlignment="1" applyProtection="1">
      <alignment horizontal="left" vertical="center" wrapText="1"/>
      <protection/>
    </xf>
    <xf numFmtId="0" fontId="19" fillId="0" borderId="25" xfId="0" applyFont="1" applyFill="1" applyBorder="1" applyAlignment="1" applyProtection="1">
      <alignment horizontal="left" vertical="center" wrapText="1"/>
      <protection/>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15"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25" xfId="0" applyFill="1" applyBorder="1" applyAlignment="1" applyProtection="1">
      <alignment horizontal="center" vertical="center" wrapText="1"/>
      <protection/>
    </xf>
    <xf numFmtId="49" fontId="11" fillId="0" borderId="11" xfId="0" applyNumberFormat="1" applyFont="1" applyFill="1" applyBorder="1" applyAlignment="1" applyProtection="1">
      <alignment horizontal="center" vertical="center" wrapText="1"/>
      <protection locked="0"/>
    </xf>
    <xf numFmtId="49" fontId="11" fillId="0" borderId="13" xfId="0" applyNumberFormat="1" applyFont="1" applyFill="1" applyBorder="1" applyAlignment="1" applyProtection="1">
      <alignment horizontal="center" vertical="center" wrapText="1"/>
      <protection locked="0"/>
    </xf>
    <xf numFmtId="49" fontId="11" fillId="0" borderId="14" xfId="0" applyNumberFormat="1" applyFont="1" applyFill="1" applyBorder="1" applyAlignment="1" applyProtection="1">
      <alignment horizontal="center" vertical="center" wrapText="1"/>
      <protection locked="0"/>
    </xf>
    <xf numFmtId="49" fontId="11" fillId="0" borderId="15" xfId="0" applyNumberFormat="1" applyFont="1" applyFill="1" applyBorder="1" applyAlignment="1" applyProtection="1">
      <alignment horizontal="center" vertical="center" wrapText="1"/>
      <protection locked="0"/>
    </xf>
    <xf numFmtId="49" fontId="11" fillId="0" borderId="23" xfId="0" applyNumberFormat="1" applyFont="1" applyFill="1" applyBorder="1" applyAlignment="1" applyProtection="1">
      <alignment horizontal="center" vertical="center" wrapText="1"/>
      <protection locked="0"/>
    </xf>
    <xf numFmtId="49" fontId="11" fillId="0" borderId="25" xfId="0" applyNumberFormat="1"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top" wrapText="1"/>
      <protection/>
    </xf>
    <xf numFmtId="0" fontId="6" fillId="0" borderId="24" xfId="0" applyFont="1" applyFill="1" applyBorder="1" applyAlignment="1" applyProtection="1">
      <alignment horizontal="right" vertical="top" wrapText="1"/>
      <protection locked="0"/>
    </xf>
    <xf numFmtId="0" fontId="6" fillId="0" borderId="25" xfId="0" applyFont="1" applyFill="1" applyBorder="1" applyAlignment="1" applyProtection="1">
      <alignment horizontal="right" vertical="top" wrapText="1"/>
      <protection locked="0"/>
    </xf>
    <xf numFmtId="0" fontId="24" fillId="0" borderId="20" xfId="0" applyFont="1" applyFill="1" applyBorder="1" applyAlignment="1" applyProtection="1">
      <alignment horizontal="left" vertical="center" wrapText="1"/>
      <protection/>
    </xf>
    <xf numFmtId="0" fontId="19" fillId="0" borderId="21" xfId="0" applyFont="1" applyFill="1" applyBorder="1" applyAlignment="1" applyProtection="1">
      <alignment horizontal="left" vertical="center" wrapText="1"/>
      <protection/>
    </xf>
    <xf numFmtId="0" fontId="19" fillId="0" borderId="22" xfId="0" applyFont="1" applyFill="1" applyBorder="1" applyAlignment="1" applyProtection="1">
      <alignment horizontal="left" vertical="center" wrapText="1"/>
      <protection/>
    </xf>
    <xf numFmtId="0" fontId="24" fillId="0" borderId="27" xfId="0" applyFont="1" applyFill="1" applyBorder="1" applyAlignment="1" applyProtection="1">
      <alignment horizontal="left" vertical="top" wrapText="1"/>
      <protection/>
    </xf>
    <xf numFmtId="0" fontId="24" fillId="0" borderId="28" xfId="0" applyFont="1" applyFill="1" applyBorder="1" applyAlignment="1" applyProtection="1">
      <alignment horizontal="left" vertical="top" wrapText="1"/>
      <protection/>
    </xf>
    <xf numFmtId="0" fontId="24" fillId="0" borderId="29" xfId="0" applyFont="1" applyFill="1" applyBorder="1" applyAlignment="1" applyProtection="1">
      <alignment horizontal="left" vertical="top" wrapText="1"/>
      <protection/>
    </xf>
    <xf numFmtId="0" fontId="3" fillId="0" borderId="30"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6" fillId="0" borderId="23" xfId="0" applyFont="1" applyFill="1" applyBorder="1" applyAlignment="1" applyProtection="1">
      <alignment horizontal="left" vertical="top" wrapText="1"/>
      <protection/>
    </xf>
    <xf numFmtId="0" fontId="6" fillId="0" borderId="24" xfId="0" applyFont="1" applyFill="1" applyBorder="1" applyAlignment="1" applyProtection="1">
      <alignment horizontal="left" vertical="top" wrapText="1"/>
      <protection/>
    </xf>
    <xf numFmtId="0" fontId="5" fillId="0" borderId="31" xfId="0" applyFont="1" applyFill="1" applyBorder="1" applyAlignment="1" applyProtection="1">
      <alignment horizontal="center" vertical="top" wrapText="1"/>
      <protection/>
    </xf>
    <xf numFmtId="0" fontId="3" fillId="0" borderId="16"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49" fontId="11" fillId="0" borderId="31" xfId="0" applyNumberFormat="1" applyFont="1" applyFill="1" applyBorder="1" applyAlignment="1" applyProtection="1">
      <alignment horizontal="center" vertical="top" wrapText="1"/>
      <protection locked="0"/>
    </xf>
    <xf numFmtId="49" fontId="11" fillId="0" borderId="26" xfId="0" applyNumberFormat="1"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center" wrapText="1"/>
      <protection/>
    </xf>
    <xf numFmtId="0" fontId="22" fillId="0" borderId="14" xfId="0" applyFont="1" applyFill="1" applyBorder="1" applyAlignment="1" applyProtection="1">
      <alignment horizontal="left" vertical="top" wrapText="1"/>
      <protection/>
    </xf>
    <xf numFmtId="0" fontId="22" fillId="0" borderId="0" xfId="0" applyFont="1" applyFill="1" applyBorder="1" applyAlignment="1" applyProtection="1">
      <alignment horizontal="left" vertical="top" wrapText="1"/>
      <protection/>
    </xf>
    <xf numFmtId="0" fontId="22" fillId="0" borderId="15" xfId="0" applyFont="1" applyFill="1" applyBorder="1" applyAlignment="1" applyProtection="1">
      <alignment horizontal="left" vertical="top" wrapText="1"/>
      <protection/>
    </xf>
    <xf numFmtId="0" fontId="22" fillId="0" borderId="23" xfId="0" applyFont="1" applyFill="1" applyBorder="1" applyAlignment="1" applyProtection="1">
      <alignment horizontal="left" vertical="top" wrapText="1"/>
      <protection/>
    </xf>
    <xf numFmtId="0" fontId="22" fillId="0" borderId="24" xfId="0" applyFont="1" applyFill="1" applyBorder="1" applyAlignment="1" applyProtection="1">
      <alignment horizontal="left" vertical="top" wrapText="1"/>
      <protection/>
    </xf>
    <xf numFmtId="0" fontId="22" fillId="0" borderId="25" xfId="0" applyFont="1" applyFill="1" applyBorder="1" applyAlignment="1" applyProtection="1">
      <alignment horizontal="left" vertical="top" wrapText="1"/>
      <protection/>
    </xf>
    <xf numFmtId="49" fontId="11" fillId="0" borderId="30" xfId="0" applyNumberFormat="1" applyFont="1" applyFill="1" applyBorder="1" applyAlignment="1" applyProtection="1">
      <alignment horizontal="center" vertical="center" wrapText="1"/>
      <protection locked="0"/>
    </xf>
    <xf numFmtId="49" fontId="11" fillId="0" borderId="26" xfId="0" applyNumberFormat="1"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xf>
    <xf numFmtId="0" fontId="0" fillId="0" borderId="24" xfId="0" applyFill="1" applyBorder="1" applyAlignment="1" applyProtection="1">
      <alignment horizontal="right" vertical="top" wrapText="1"/>
      <protection/>
    </xf>
    <xf numFmtId="0" fontId="5" fillId="0" borderId="27"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5" fillId="0" borderId="2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wrapText="1"/>
      <protection/>
    </xf>
    <xf numFmtId="0" fontId="13" fillId="0" borderId="0" xfId="0" applyFont="1" applyAlignment="1" applyProtection="1">
      <alignment horizontal="right"/>
      <protection/>
    </xf>
    <xf numFmtId="0" fontId="5" fillId="0" borderId="20" xfId="0" applyFont="1" applyFill="1" applyBorder="1" applyAlignment="1" applyProtection="1">
      <alignment horizontal="left" vertical="top" wrapText="1"/>
      <protection/>
    </xf>
    <xf numFmtId="0" fontId="0" fillId="0" borderId="21" xfId="0" applyFont="1" applyFill="1" applyBorder="1" applyAlignment="1" applyProtection="1">
      <alignment horizontal="left" vertical="top" wrapText="1"/>
      <protection/>
    </xf>
    <xf numFmtId="0" fontId="0" fillId="0" borderId="22" xfId="0" applyFont="1" applyFill="1" applyBorder="1" applyAlignment="1" applyProtection="1">
      <alignment horizontal="left" vertical="top" wrapText="1"/>
      <protection/>
    </xf>
    <xf numFmtId="0" fontId="5" fillId="0" borderId="20"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69" fillId="0" borderId="0" xfId="0" applyFont="1" applyBorder="1" applyAlignment="1" applyProtection="1">
      <alignment horizontal="center" vertical="top" wrapText="1"/>
      <protection/>
    </xf>
    <xf numFmtId="0" fontId="11" fillId="0" borderId="0" xfId="0" applyFont="1" applyFill="1" applyBorder="1" applyAlignment="1" applyProtection="1">
      <alignment horizontal="right" vertical="top" wrapText="1"/>
      <protection/>
    </xf>
    <xf numFmtId="0" fontId="70" fillId="0" borderId="32" xfId="0" applyFont="1" applyFill="1" applyBorder="1" applyAlignment="1" applyProtection="1">
      <alignment horizontal="right" vertical="top" wrapText="1"/>
      <protection/>
    </xf>
    <xf numFmtId="0" fontId="71" fillId="0" borderId="32" xfId="0" applyFont="1" applyFill="1" applyBorder="1" applyAlignment="1" applyProtection="1">
      <alignment horizontal="right" vertical="top" wrapText="1"/>
      <protection/>
    </xf>
    <xf numFmtId="0" fontId="19" fillId="0" borderId="11" xfId="0" applyFont="1" applyFill="1" applyBorder="1" applyAlignment="1" applyProtection="1">
      <alignment horizontal="left" vertical="top" wrapText="1"/>
      <protection/>
    </xf>
    <xf numFmtId="0" fontId="19" fillId="0" borderId="12" xfId="0" applyFont="1" applyFill="1" applyBorder="1" applyAlignment="1" applyProtection="1">
      <alignment horizontal="left" vertical="top" wrapText="1"/>
      <protection/>
    </xf>
    <xf numFmtId="0" fontId="19" fillId="0" borderId="13" xfId="0" applyFont="1" applyFill="1" applyBorder="1" applyAlignment="1" applyProtection="1">
      <alignment horizontal="left" vertical="top" wrapText="1"/>
      <protection/>
    </xf>
    <xf numFmtId="0" fontId="3" fillId="0" borderId="31" xfId="0" applyFont="1"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wrapText="1"/>
      <protection/>
    </xf>
    <xf numFmtId="0" fontId="6" fillId="0" borderId="0" xfId="0" applyFont="1" applyFill="1" applyAlignment="1" applyProtection="1">
      <alignment horizontal="left" vertical="top" wrapText="1"/>
      <protection/>
    </xf>
    <xf numFmtId="0" fontId="6" fillId="0" borderId="0" xfId="42" applyNumberFormat="1" applyFont="1" applyFill="1" applyAlignment="1" applyProtection="1">
      <alignment horizontal="center" vertical="top" wrapText="1"/>
      <protection/>
    </xf>
    <xf numFmtId="0" fontId="0" fillId="0" borderId="33" xfId="0" applyFill="1" applyBorder="1" applyAlignment="1" applyProtection="1">
      <alignment horizontal="left" vertical="top" wrapText="1"/>
      <protection/>
    </xf>
    <xf numFmtId="49" fontId="11" fillId="0" borderId="21" xfId="0" applyNumberFormat="1" applyFont="1" applyFill="1" applyBorder="1" applyAlignment="1" applyProtection="1">
      <alignment horizontal="left" vertical="top" wrapText="1"/>
      <protection locked="0"/>
    </xf>
    <xf numFmtId="0" fontId="0" fillId="0" borderId="21" xfId="0" applyFill="1" applyBorder="1" applyAlignment="1" applyProtection="1">
      <alignment horizontal="center" vertical="top" wrapText="1"/>
      <protection/>
    </xf>
    <xf numFmtId="0" fontId="5" fillId="0" borderId="0" xfId="0" applyFont="1" applyFill="1" applyAlignment="1" applyProtection="1">
      <alignment horizontal="center" vertical="top" wrapText="1"/>
      <protection/>
    </xf>
    <xf numFmtId="0" fontId="11" fillId="0" borderId="24" xfId="0" applyFont="1" applyFill="1" applyBorder="1" applyAlignment="1" applyProtection="1">
      <alignment horizontal="center" vertical="top" wrapText="1"/>
      <protection locked="0"/>
    </xf>
    <xf numFmtId="0" fontId="1" fillId="0" borderId="0" xfId="42" applyFill="1" applyAlignment="1" applyProtection="1">
      <alignment horizontal="center" vertical="top" wrapText="1"/>
      <protection/>
    </xf>
    <xf numFmtId="0" fontId="14" fillId="0" borderId="0" xfId="42" applyFont="1" applyFill="1" applyAlignment="1" applyProtection="1">
      <alignment horizontal="center" vertical="top" wrapText="1"/>
      <protection/>
    </xf>
    <xf numFmtId="0" fontId="2" fillId="0" borderId="0" xfId="0" applyFont="1" applyFill="1" applyAlignment="1" applyProtection="1">
      <alignment horizontal="center" vertical="top"/>
      <protection/>
    </xf>
    <xf numFmtId="49" fontId="11" fillId="0" borderId="21" xfId="0" applyNumberFormat="1" applyFont="1" applyFill="1" applyBorder="1" applyAlignment="1" applyProtection="1">
      <alignment horizontal="left" vertical="top" shrinkToFit="1"/>
      <protection locked="0"/>
    </xf>
    <xf numFmtId="49" fontId="11" fillId="0" borderId="22" xfId="0" applyNumberFormat="1" applyFont="1" applyFill="1" applyBorder="1" applyAlignment="1" applyProtection="1">
      <alignment horizontal="left" vertical="top" shrinkToFit="1"/>
      <protection locked="0"/>
    </xf>
    <xf numFmtId="0" fontId="0" fillId="0" borderId="17" xfId="0" applyFill="1" applyBorder="1" applyAlignment="1" applyProtection="1">
      <alignment horizontal="center" vertical="top" wrapText="1"/>
      <protection/>
    </xf>
    <xf numFmtId="49" fontId="11" fillId="0" borderId="17" xfId="0" applyNumberFormat="1"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49" fontId="11" fillId="0" borderId="0" xfId="0" applyNumberFormat="1" applyFont="1" applyFill="1" applyBorder="1" applyAlignment="1" applyProtection="1">
      <alignment horizontal="center" vertical="top" wrapText="1"/>
      <protection locked="0"/>
    </xf>
    <xf numFmtId="49" fontId="11" fillId="0" borderId="28" xfId="0" applyNumberFormat="1" applyFont="1" applyFill="1" applyBorder="1" applyAlignment="1" applyProtection="1">
      <alignment horizontal="left" vertical="top" shrinkToFit="1"/>
      <protection locked="0"/>
    </xf>
    <xf numFmtId="49" fontId="11" fillId="0" borderId="29" xfId="0" applyNumberFormat="1" applyFont="1" applyFill="1" applyBorder="1" applyAlignment="1" applyProtection="1">
      <alignment horizontal="left" vertical="top" shrinkToFit="1"/>
      <protection locked="0"/>
    </xf>
    <xf numFmtId="0" fontId="5" fillId="0" borderId="0" xfId="0" applyFont="1" applyFill="1" applyAlignment="1" applyProtection="1">
      <alignment horizontal="left" vertical="top" wrapText="1"/>
      <protection/>
    </xf>
    <xf numFmtId="177" fontId="11" fillId="0" borderId="17" xfId="0" applyNumberFormat="1" applyFont="1" applyFill="1" applyBorder="1" applyAlignment="1" applyProtection="1">
      <alignment horizontal="center" vertical="top" wrapText="1"/>
      <protection locked="0"/>
    </xf>
    <xf numFmtId="16"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top" wrapText="1"/>
      <protection/>
    </xf>
    <xf numFmtId="0" fontId="18" fillId="0" borderId="27" xfId="0" applyFont="1" applyFill="1" applyBorder="1" applyAlignment="1" applyProtection="1">
      <alignment horizontal="center" vertical="center" wrapText="1"/>
      <protection/>
    </xf>
    <xf numFmtId="0" fontId="18" fillId="0" borderId="29" xfId="0" applyFont="1" applyFill="1" applyBorder="1" applyAlignment="1" applyProtection="1">
      <alignment horizontal="center" vertical="center" wrapText="1"/>
      <protection/>
    </xf>
    <xf numFmtId="49" fontId="17" fillId="0" borderId="21" xfId="0" applyNumberFormat="1" applyFont="1" applyFill="1" applyBorder="1" applyAlignment="1" applyProtection="1">
      <alignment horizontal="left" vertical="top" shrinkToFit="1"/>
      <protection locked="0"/>
    </xf>
    <xf numFmtId="49" fontId="17" fillId="0" borderId="22" xfId="0" applyNumberFormat="1" applyFont="1" applyFill="1" applyBorder="1" applyAlignment="1" applyProtection="1">
      <alignment horizontal="left" vertical="top" shrinkToFit="1"/>
      <protection locked="0"/>
    </xf>
    <xf numFmtId="0" fontId="19" fillId="0" borderId="0" xfId="0" applyFont="1" applyFill="1" applyAlignment="1" applyProtection="1">
      <alignment horizontal="center" vertical="top" wrapText="1"/>
      <protection/>
    </xf>
    <xf numFmtId="0" fontId="21" fillId="0" borderId="0" xfId="0" applyFont="1" applyFill="1" applyAlignment="1" applyProtection="1">
      <alignment horizontal="center" vertical="top" wrapText="1"/>
      <protection/>
    </xf>
    <xf numFmtId="0" fontId="16" fillId="0" borderId="0" xfId="0" applyFont="1" applyFill="1" applyAlignment="1" applyProtection="1">
      <alignment horizontal="right" vertical="top" wrapText="1"/>
      <protection/>
    </xf>
    <xf numFmtId="0" fontId="0" fillId="0" borderId="35" xfId="0" applyFill="1" applyBorder="1" applyAlignment="1" applyProtection="1">
      <alignment horizontal="left" vertical="top" wrapText="1"/>
      <protection/>
    </xf>
    <xf numFmtId="0" fontId="0" fillId="0" borderId="17" xfId="0" applyFill="1" applyBorder="1" applyAlignment="1" applyProtection="1">
      <alignment horizontal="left" vertical="top" wrapText="1"/>
      <protection/>
    </xf>
    <xf numFmtId="0" fontId="0" fillId="0" borderId="33" xfId="0" applyFill="1" applyBorder="1" applyAlignment="1" applyProtection="1">
      <alignment horizontal="center" vertical="top" wrapText="1"/>
      <protection/>
    </xf>
    <xf numFmtId="0" fontId="0" fillId="0" borderId="22" xfId="0" applyFill="1" applyBorder="1" applyAlignment="1" applyProtection="1">
      <alignment horizontal="center" vertical="top" wrapText="1"/>
      <protection/>
    </xf>
    <xf numFmtId="49" fontId="11" fillId="0" borderId="21" xfId="0" applyNumberFormat="1" applyFont="1" applyFill="1" applyBorder="1" applyAlignment="1" applyProtection="1">
      <alignment horizontal="center" vertical="top" shrinkToFit="1"/>
      <protection locked="0"/>
    </xf>
    <xf numFmtId="0" fontId="0" fillId="0" borderId="17" xfId="42" applyNumberFormat="1" applyFont="1"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locked="0"/>
    </xf>
    <xf numFmtId="0" fontId="6" fillId="0" borderId="33" xfId="0" applyFont="1" applyFill="1" applyBorder="1" applyAlignment="1" applyProtection="1">
      <alignment horizontal="left" vertical="top" wrapText="1"/>
      <protection/>
    </xf>
    <xf numFmtId="0" fontId="6" fillId="0" borderId="21" xfId="0" applyFont="1" applyFill="1" applyBorder="1" applyAlignment="1" applyProtection="1">
      <alignment horizontal="left" vertical="top" wrapText="1"/>
      <protection/>
    </xf>
    <xf numFmtId="49" fontId="11" fillId="0" borderId="20" xfId="0" applyNumberFormat="1" applyFont="1" applyFill="1" applyBorder="1" applyAlignment="1" applyProtection="1">
      <alignment horizontal="center" vertical="top" wrapText="1"/>
      <protection locked="0"/>
    </xf>
    <xf numFmtId="49" fontId="11" fillId="0" borderId="22" xfId="0" applyNumberFormat="1" applyFont="1" applyFill="1" applyBorder="1" applyAlignment="1" applyProtection="1">
      <alignment horizontal="center" vertical="top" wrapText="1"/>
      <protection locked="0"/>
    </xf>
    <xf numFmtId="0" fontId="15" fillId="0" borderId="0" xfId="0" applyFont="1" applyFill="1" applyAlignment="1" applyProtection="1">
      <alignment horizontal="center" vertical="top" wrapText="1"/>
      <protection/>
    </xf>
    <xf numFmtId="0" fontId="0" fillId="0" borderId="21" xfId="0" applyBorder="1" applyAlignment="1">
      <alignment horizontal="left" vertical="top" wrapText="1"/>
    </xf>
    <xf numFmtId="0" fontId="0" fillId="0" borderId="22" xfId="0" applyBorder="1" applyAlignment="1">
      <alignment horizontal="left" vertical="top" wrapText="1"/>
    </xf>
    <xf numFmtId="0" fontId="5" fillId="0" borderId="20" xfId="0" applyFont="1" applyFill="1" applyBorder="1" applyAlignment="1" applyProtection="1">
      <alignment horizontal="center" vertical="top" wrapText="1"/>
      <protection/>
    </xf>
    <xf numFmtId="0" fontId="0" fillId="0" borderId="22" xfId="0"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0</xdr:col>
      <xdr:colOff>0</xdr:colOff>
      <xdr:row>4</xdr:row>
      <xdr:rowOff>19050</xdr:rowOff>
    </xdr:to>
    <xdr:pic>
      <xdr:nvPicPr>
        <xdr:cNvPr id="1" name="Picture 1" descr="emb"/>
        <xdr:cNvPicPr preferRelativeResize="1">
          <a:picLocks noChangeAspect="1"/>
        </xdr:cNvPicPr>
      </xdr:nvPicPr>
      <xdr:blipFill>
        <a:blip r:embed="rId1"/>
        <a:stretch>
          <a:fillRect/>
        </a:stretch>
      </xdr:blipFill>
      <xdr:spPr>
        <a:xfrm>
          <a:off x="0" y="28575"/>
          <a:ext cx="0" cy="1000125"/>
        </a:xfrm>
        <a:prstGeom prst="rect">
          <a:avLst/>
        </a:prstGeom>
        <a:noFill/>
        <a:ln w="9525" cmpd="sng">
          <a:noFill/>
        </a:ln>
      </xdr:spPr>
    </xdr:pic>
    <xdr:clientData/>
  </xdr:twoCellAnchor>
  <xdr:twoCellAnchor editAs="oneCell">
    <xdr:from>
      <xdr:col>0</xdr:col>
      <xdr:colOff>0</xdr:colOff>
      <xdr:row>0</xdr:row>
      <xdr:rowOff>0</xdr:rowOff>
    </xdr:from>
    <xdr:to>
      <xdr:col>4</xdr:col>
      <xdr:colOff>85725</xdr:colOff>
      <xdr:row>0</xdr:row>
      <xdr:rowOff>428625</xdr:rowOff>
    </xdr:to>
    <xdr:pic>
      <xdr:nvPicPr>
        <xdr:cNvPr id="2" name="Picture 253" descr="https://www.expoclub.ru/upload/iblock/11b/11bd163111113cc73be3da7415a8c48c.jpg"/>
        <xdr:cNvPicPr preferRelativeResize="1">
          <a:picLocks noChangeAspect="1"/>
        </xdr:cNvPicPr>
      </xdr:nvPicPr>
      <xdr:blipFill>
        <a:blip r:embed="rId2"/>
        <a:stretch>
          <a:fillRect/>
        </a:stretch>
      </xdr:blipFill>
      <xdr:spPr>
        <a:xfrm>
          <a:off x="0" y="0"/>
          <a:ext cx="11906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Solonenko@cbtc.ru"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
  <sheetViews>
    <sheetView zoomScalePageLayoutView="0" workbookViewId="0" topLeftCell="A1">
      <selection activeCell="I10" sqref="I10"/>
    </sheetView>
  </sheetViews>
  <sheetFormatPr defaultColWidth="3.50390625" defaultRowHeight="13.5" customHeight="1"/>
  <cols>
    <col min="1" max="16384" width="3.50390625" style="13" customWidth="1"/>
  </cols>
  <sheetData>
    <row r="1" spans="1:27" s="15" customFormat="1" ht="46.5" customHeight="1">
      <c r="A1" s="14" t="s">
        <v>19</v>
      </c>
      <c r="B1" s="14" t="s">
        <v>20</v>
      </c>
      <c r="C1" s="14" t="s">
        <v>28</v>
      </c>
      <c r="D1" s="14" t="s">
        <v>29</v>
      </c>
      <c r="E1" s="14" t="s">
        <v>33</v>
      </c>
      <c r="F1" s="14" t="s">
        <v>30</v>
      </c>
      <c r="G1" s="14" t="s">
        <v>32</v>
      </c>
      <c r="H1" s="14" t="s">
        <v>31</v>
      </c>
      <c r="I1" s="14" t="s">
        <v>22</v>
      </c>
      <c r="J1" s="14" t="s">
        <v>23</v>
      </c>
      <c r="K1" s="14" t="s">
        <v>24</v>
      </c>
      <c r="L1" s="14" t="s">
        <v>21</v>
      </c>
      <c r="M1" s="14" t="s">
        <v>25</v>
      </c>
      <c r="N1" s="14" t="s">
        <v>26</v>
      </c>
      <c r="O1" s="14" t="s">
        <v>27</v>
      </c>
      <c r="P1" s="14" t="s">
        <v>54</v>
      </c>
      <c r="Q1" s="14" t="s">
        <v>34</v>
      </c>
      <c r="R1" s="14" t="s">
        <v>35</v>
      </c>
      <c r="S1" s="14" t="s">
        <v>36</v>
      </c>
      <c r="T1" s="14" t="s">
        <v>37</v>
      </c>
      <c r="U1" s="14" t="s">
        <v>38</v>
      </c>
      <c r="V1" s="14" t="s">
        <v>39</v>
      </c>
      <c r="W1" s="14" t="s">
        <v>40</v>
      </c>
      <c r="X1" s="14" t="s">
        <v>41</v>
      </c>
      <c r="Y1" s="14" t="s">
        <v>49</v>
      </c>
      <c r="Z1" s="14" t="s">
        <v>50</v>
      </c>
      <c r="AA1" s="14" t="s">
        <v>51</v>
      </c>
    </row>
    <row r="2" spans="1:24" ht="13.5" customHeight="1">
      <c r="A2" s="1">
        <f>Заявка!E8</f>
        <v>0</v>
      </c>
      <c r="B2" s="1">
        <f>Заявка!E8</f>
        <v>0</v>
      </c>
      <c r="C2" s="1">
        <f>Заявка!G11</f>
        <v>0</v>
      </c>
      <c r="D2" s="1">
        <f>Заявка!M11</f>
        <v>0</v>
      </c>
      <c r="E2" s="1">
        <f>Заявка!S11</f>
        <v>0</v>
      </c>
      <c r="F2" s="1">
        <f>Заявка!C12</f>
        <v>0</v>
      </c>
      <c r="G2" s="1">
        <f>Заявка!K12</f>
        <v>0</v>
      </c>
      <c r="H2" s="1">
        <f>Заявка!S12</f>
        <v>0</v>
      </c>
      <c r="I2" s="1">
        <f>Заявка!F15</f>
        <v>0</v>
      </c>
      <c r="J2" s="1">
        <f>Заявка!O15</f>
        <v>0</v>
      </c>
      <c r="K2" s="1">
        <f>Заявка!W15</f>
        <v>0</v>
      </c>
      <c r="L2" s="1">
        <f>Заявка!F14</f>
        <v>0</v>
      </c>
      <c r="M2" s="1">
        <f>Заявка!H9</f>
        <v>0</v>
      </c>
      <c r="O2" s="1">
        <f>Заявка!H10</f>
        <v>0</v>
      </c>
      <c r="P2" s="1">
        <f>Заявка!H10</f>
        <v>0</v>
      </c>
      <c r="T2" s="1">
        <f>Заявка!I13</f>
        <v>0</v>
      </c>
      <c r="U2" s="1">
        <f>Заявка!Q13</f>
        <v>0</v>
      </c>
      <c r="V2" s="1">
        <f>T2</f>
        <v>0</v>
      </c>
      <c r="W2" s="1">
        <f>U2</f>
        <v>0</v>
      </c>
      <c r="X2" s="13" t="s">
        <v>52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D44"/>
  <sheetViews>
    <sheetView tabSelected="1" workbookViewId="0" topLeftCell="A1">
      <selection activeCell="R25" sqref="R25:T26"/>
    </sheetView>
  </sheetViews>
  <sheetFormatPr defaultColWidth="3.625" defaultRowHeight="14.25" customHeight="1"/>
  <cols>
    <col min="1" max="19" width="3.625" style="3" customWidth="1"/>
    <col min="20" max="20" width="5.125" style="3" customWidth="1"/>
    <col min="21" max="24" width="3.625" style="3" customWidth="1"/>
    <col min="25" max="25" width="4.875" style="3" customWidth="1"/>
    <col min="26" max="26" width="3.625" style="3" customWidth="1"/>
    <col min="27" max="27" width="12.50390625" style="3" customWidth="1"/>
    <col min="28" max="16384" width="3.625" style="3" customWidth="1"/>
  </cols>
  <sheetData>
    <row r="1" spans="1:27" s="2" customFormat="1" ht="42.75" customHeight="1">
      <c r="A1" s="16"/>
      <c r="D1" s="143" t="s">
        <v>81</v>
      </c>
      <c r="E1" s="143"/>
      <c r="F1" s="143"/>
      <c r="G1" s="143"/>
      <c r="H1" s="143"/>
      <c r="I1" s="143"/>
      <c r="J1" s="143"/>
      <c r="K1" s="143"/>
      <c r="L1" s="143"/>
      <c r="M1" s="143"/>
      <c r="N1" s="143"/>
      <c r="O1" s="143"/>
      <c r="P1" s="143"/>
      <c r="Q1" s="143"/>
      <c r="R1" s="143"/>
      <c r="S1" s="143"/>
      <c r="T1" s="143"/>
      <c r="U1" s="143"/>
      <c r="V1" s="143"/>
      <c r="W1" s="143"/>
      <c r="X1" s="143"/>
      <c r="Y1" s="143"/>
      <c r="Z1" s="143"/>
      <c r="AA1" s="143"/>
    </row>
    <row r="2" spans="4:27" s="2" customFormat="1" ht="14.25" customHeight="1">
      <c r="D2" s="144" t="s">
        <v>0</v>
      </c>
      <c r="E2" s="144"/>
      <c r="F2" s="144"/>
      <c r="G2" s="144"/>
      <c r="H2" s="144"/>
      <c r="I2" s="144"/>
      <c r="J2" s="144"/>
      <c r="K2" s="144"/>
      <c r="L2" s="144"/>
      <c r="M2" s="144"/>
      <c r="N2" s="144"/>
      <c r="O2" s="144"/>
      <c r="P2" s="144"/>
      <c r="Q2" s="144"/>
      <c r="R2" s="144"/>
      <c r="S2" s="144"/>
      <c r="T2" s="144"/>
      <c r="U2" s="144"/>
      <c r="V2" s="144"/>
      <c r="W2" s="144"/>
      <c r="X2" s="144"/>
      <c r="Y2" s="144"/>
      <c r="Z2" s="144"/>
      <c r="AA2" s="144"/>
    </row>
    <row r="3" spans="4:27" s="2" customFormat="1" ht="11.25" customHeight="1">
      <c r="D3" s="116" t="s">
        <v>59</v>
      </c>
      <c r="E3" s="116"/>
      <c r="F3" s="116"/>
      <c r="G3" s="116"/>
      <c r="H3" s="116"/>
      <c r="I3" s="116"/>
      <c r="J3" s="116"/>
      <c r="K3" s="116"/>
      <c r="L3" s="116"/>
      <c r="M3" s="116"/>
      <c r="N3" s="116"/>
      <c r="O3" s="116"/>
      <c r="P3" s="116"/>
      <c r="Q3" s="116"/>
      <c r="R3" s="116"/>
      <c r="S3" s="145" t="s">
        <v>47</v>
      </c>
      <c r="T3" s="145"/>
      <c r="U3" s="145"/>
      <c r="V3" s="145"/>
      <c r="W3" s="145"/>
      <c r="X3" s="145"/>
      <c r="Y3" s="145"/>
      <c r="Z3" s="145"/>
      <c r="AA3" s="145"/>
    </row>
    <row r="4" spans="4:27" s="2" customFormat="1" ht="11.25" customHeight="1">
      <c r="D4" s="116" t="s">
        <v>82</v>
      </c>
      <c r="E4" s="116"/>
      <c r="F4" s="116"/>
      <c r="G4" s="116"/>
      <c r="H4" s="116"/>
      <c r="I4" s="116"/>
      <c r="J4" s="116"/>
      <c r="K4" s="116"/>
      <c r="L4" s="116"/>
      <c r="M4" s="116"/>
      <c r="N4" s="116"/>
      <c r="O4" s="116"/>
      <c r="P4" s="116"/>
      <c r="Q4" s="116"/>
      <c r="R4" s="116"/>
      <c r="S4" s="116"/>
      <c r="T4" s="116"/>
      <c r="U4" s="116"/>
      <c r="V4" s="116"/>
      <c r="W4" s="116"/>
      <c r="X4" s="116"/>
      <c r="Y4" s="116"/>
      <c r="Z4" s="116"/>
      <c r="AA4" s="116"/>
    </row>
    <row r="5" spans="4:27" s="2" customFormat="1" ht="27.75" customHeight="1">
      <c r="D5" s="116" t="s">
        <v>67</v>
      </c>
      <c r="E5" s="116"/>
      <c r="F5" s="116"/>
      <c r="G5" s="116"/>
      <c r="H5" s="116"/>
      <c r="I5" s="116"/>
      <c r="J5" s="116"/>
      <c r="K5" s="116"/>
      <c r="L5" s="116"/>
      <c r="M5" s="116"/>
      <c r="N5" s="116"/>
      <c r="O5" s="116"/>
      <c r="P5" s="116"/>
      <c r="Q5" s="116"/>
      <c r="R5" s="116"/>
      <c r="S5" s="116"/>
      <c r="T5" s="116"/>
      <c r="U5" s="116"/>
      <c r="V5" s="116"/>
      <c r="W5" s="117" t="s">
        <v>5</v>
      </c>
      <c r="X5" s="117"/>
      <c r="Y5" s="123" t="s">
        <v>68</v>
      </c>
      <c r="Z5" s="124"/>
      <c r="AA5" s="124"/>
    </row>
    <row r="6" spans="1:27" ht="12.75" customHeight="1">
      <c r="A6" s="125" t="s">
        <v>74</v>
      </c>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row>
    <row r="7" ht="12.75" customHeight="1"/>
    <row r="8" spans="1:30" ht="17.25" customHeight="1">
      <c r="A8" s="118" t="s">
        <v>1</v>
      </c>
      <c r="B8" s="29"/>
      <c r="C8" s="29"/>
      <c r="D8" s="29"/>
      <c r="E8" s="126"/>
      <c r="F8" s="126"/>
      <c r="G8" s="126"/>
      <c r="H8" s="126"/>
      <c r="I8" s="126"/>
      <c r="J8" s="126"/>
      <c r="K8" s="126"/>
      <c r="L8" s="126"/>
      <c r="M8" s="126"/>
      <c r="N8" s="126"/>
      <c r="O8" s="126"/>
      <c r="P8" s="126"/>
      <c r="Q8" s="126"/>
      <c r="R8" s="126"/>
      <c r="S8" s="126"/>
      <c r="T8" s="126"/>
      <c r="U8" s="126"/>
      <c r="V8" s="126"/>
      <c r="W8" s="126"/>
      <c r="X8" s="126"/>
      <c r="Y8" s="126"/>
      <c r="Z8" s="126"/>
      <c r="AA8" s="127"/>
      <c r="AD8" s="4"/>
    </row>
    <row r="9" spans="1:27" ht="17.25" customHeight="1">
      <c r="A9" s="130" t="s">
        <v>4</v>
      </c>
      <c r="B9" s="131"/>
      <c r="C9" s="131"/>
      <c r="D9" s="131"/>
      <c r="E9" s="131"/>
      <c r="F9" s="131"/>
      <c r="G9" s="131"/>
      <c r="H9" s="132"/>
      <c r="I9" s="132"/>
      <c r="J9" s="126"/>
      <c r="K9" s="126"/>
      <c r="L9" s="126"/>
      <c r="M9" s="126"/>
      <c r="N9" s="126"/>
      <c r="O9" s="126"/>
      <c r="P9" s="126"/>
      <c r="Q9" s="126"/>
      <c r="R9" s="126"/>
      <c r="S9" s="126"/>
      <c r="T9" s="126"/>
      <c r="U9" s="126"/>
      <c r="V9" s="126"/>
      <c r="W9" s="126"/>
      <c r="X9" s="126"/>
      <c r="Y9" s="126"/>
      <c r="Z9" s="126"/>
      <c r="AA9" s="127"/>
    </row>
    <row r="10" spans="1:27" ht="17.25" customHeight="1">
      <c r="A10" s="118" t="s">
        <v>18</v>
      </c>
      <c r="B10" s="29"/>
      <c r="C10" s="29"/>
      <c r="D10" s="29"/>
      <c r="E10" s="29"/>
      <c r="F10" s="29"/>
      <c r="G10" s="29"/>
      <c r="H10" s="141"/>
      <c r="I10" s="141"/>
      <c r="J10" s="141"/>
      <c r="K10" s="141"/>
      <c r="L10" s="141"/>
      <c r="M10" s="141"/>
      <c r="N10" s="141"/>
      <c r="O10" s="141"/>
      <c r="P10" s="141"/>
      <c r="Q10" s="141"/>
      <c r="R10" s="141"/>
      <c r="S10" s="141"/>
      <c r="T10" s="141"/>
      <c r="U10" s="141"/>
      <c r="V10" s="141"/>
      <c r="W10" s="141"/>
      <c r="X10" s="141"/>
      <c r="Y10" s="141"/>
      <c r="Z10" s="141"/>
      <c r="AA10" s="142"/>
    </row>
    <row r="11" spans="1:27" ht="17.25" customHeight="1">
      <c r="A11" s="148" t="s">
        <v>2</v>
      </c>
      <c r="B11" s="120"/>
      <c r="C11" s="120"/>
      <c r="D11" s="120"/>
      <c r="E11" s="120" t="s">
        <v>6</v>
      </c>
      <c r="F11" s="120"/>
      <c r="G11" s="119"/>
      <c r="H11" s="119"/>
      <c r="I11" s="119"/>
      <c r="J11" s="119"/>
      <c r="K11" s="120" t="s">
        <v>7</v>
      </c>
      <c r="L11" s="120"/>
      <c r="M11" s="119"/>
      <c r="N11" s="119"/>
      <c r="O11" s="119"/>
      <c r="P11" s="119"/>
      <c r="Q11" s="120" t="s">
        <v>8</v>
      </c>
      <c r="R11" s="120"/>
      <c r="S11" s="119"/>
      <c r="T11" s="119"/>
      <c r="U11" s="119"/>
      <c r="V11" s="119"/>
      <c r="W11" s="120"/>
      <c r="X11" s="120"/>
      <c r="Y11" s="120"/>
      <c r="Z11" s="120"/>
      <c r="AA11" s="149"/>
    </row>
    <row r="12" spans="1:27" ht="17.25" customHeight="1">
      <c r="A12" s="118" t="s">
        <v>10</v>
      </c>
      <c r="B12" s="29"/>
      <c r="C12" s="119"/>
      <c r="D12" s="119"/>
      <c r="E12" s="119"/>
      <c r="F12" s="119"/>
      <c r="G12" s="119"/>
      <c r="H12" s="119"/>
      <c r="I12" s="120" t="s">
        <v>9</v>
      </c>
      <c r="J12" s="120"/>
      <c r="K12" s="119"/>
      <c r="L12" s="119"/>
      <c r="M12" s="119"/>
      <c r="N12" s="119"/>
      <c r="O12" s="119"/>
      <c r="P12" s="119"/>
      <c r="Q12" s="120" t="s">
        <v>42</v>
      </c>
      <c r="R12" s="120"/>
      <c r="S12" s="126"/>
      <c r="T12" s="126"/>
      <c r="U12" s="126"/>
      <c r="V12" s="126"/>
      <c r="W12" s="126"/>
      <c r="X12" s="126"/>
      <c r="Y12" s="126"/>
      <c r="Z12" s="126"/>
      <c r="AA12" s="127"/>
    </row>
    <row r="13" spans="1:27" ht="17.25" customHeight="1">
      <c r="A13" s="153" t="s">
        <v>3</v>
      </c>
      <c r="B13" s="154"/>
      <c r="C13" s="154"/>
      <c r="D13" s="154"/>
      <c r="E13" s="154"/>
      <c r="F13" s="154"/>
      <c r="G13" s="154"/>
      <c r="H13" s="154"/>
      <c r="I13" s="150"/>
      <c r="J13" s="150"/>
      <c r="K13" s="150"/>
      <c r="L13" s="150"/>
      <c r="M13" s="150"/>
      <c r="N13" s="150"/>
      <c r="O13" s="150"/>
      <c r="P13" s="150"/>
      <c r="Q13" s="126"/>
      <c r="R13" s="126"/>
      <c r="S13" s="126"/>
      <c r="T13" s="126"/>
      <c r="U13" s="126"/>
      <c r="V13" s="126"/>
      <c r="W13" s="126"/>
      <c r="X13" s="126"/>
      <c r="Y13" s="126"/>
      <c r="Z13" s="126"/>
      <c r="AA13" s="127"/>
    </row>
    <row r="14" spans="1:27" ht="17.25" customHeight="1">
      <c r="A14" s="118" t="s">
        <v>13</v>
      </c>
      <c r="B14" s="29"/>
      <c r="C14" s="29"/>
      <c r="D14" s="29"/>
      <c r="E14" s="29"/>
      <c r="F14" s="126"/>
      <c r="G14" s="126"/>
      <c r="H14" s="126"/>
      <c r="I14" s="126"/>
      <c r="J14" s="126"/>
      <c r="K14" s="126"/>
      <c r="L14" s="126"/>
      <c r="M14" s="126"/>
      <c r="N14" s="126"/>
      <c r="O14" s="126"/>
      <c r="P14" s="126"/>
      <c r="Q14" s="126"/>
      <c r="R14" s="126"/>
      <c r="S14" s="126"/>
      <c r="T14" s="126"/>
      <c r="U14" s="126"/>
      <c r="V14" s="126"/>
      <c r="W14" s="126"/>
      <c r="X14" s="126"/>
      <c r="Y14" s="126"/>
      <c r="Z14" s="126"/>
      <c r="AA14" s="127"/>
    </row>
    <row r="15" spans="1:27" ht="17.25" customHeight="1" thickBot="1">
      <c r="A15" s="146" t="s">
        <v>11</v>
      </c>
      <c r="B15" s="147"/>
      <c r="C15" s="147"/>
      <c r="D15" s="147"/>
      <c r="E15" s="147"/>
      <c r="F15" s="129"/>
      <c r="G15" s="129"/>
      <c r="H15" s="129"/>
      <c r="I15" s="129"/>
      <c r="J15" s="129"/>
      <c r="K15" s="129"/>
      <c r="L15" s="128" t="s">
        <v>12</v>
      </c>
      <c r="M15" s="128"/>
      <c r="N15" s="128"/>
      <c r="O15" s="129"/>
      <c r="P15" s="129"/>
      <c r="Q15" s="129"/>
      <c r="R15" s="129"/>
      <c r="S15" s="129"/>
      <c r="T15" s="129"/>
      <c r="U15" s="151" t="s">
        <v>5</v>
      </c>
      <c r="V15" s="151"/>
      <c r="W15" s="133"/>
      <c r="X15" s="133"/>
      <c r="Y15" s="133"/>
      <c r="Z15" s="133"/>
      <c r="AA15" s="134"/>
    </row>
    <row r="16" spans="1:27" ht="6.75" customHeight="1">
      <c r="A16" s="5"/>
      <c r="B16" s="5"/>
      <c r="C16" s="5"/>
      <c r="D16" s="5"/>
      <c r="E16" s="5"/>
      <c r="F16" s="6"/>
      <c r="G16" s="6"/>
      <c r="H16" s="6"/>
      <c r="I16" s="6"/>
      <c r="J16" s="6"/>
      <c r="K16" s="6"/>
      <c r="L16" s="7"/>
      <c r="M16" s="7"/>
      <c r="N16" s="7"/>
      <c r="O16" s="6"/>
      <c r="P16" s="6"/>
      <c r="Q16" s="6"/>
      <c r="R16" s="6"/>
      <c r="S16" s="6"/>
      <c r="T16" s="6"/>
      <c r="U16" s="8"/>
      <c r="V16" s="8"/>
      <c r="W16" s="6"/>
      <c r="X16" s="6"/>
      <c r="Y16" s="6"/>
      <c r="Z16" s="6"/>
      <c r="AA16" s="6"/>
    </row>
    <row r="17" spans="1:27" s="9" customFormat="1" ht="14.25" customHeight="1">
      <c r="A17" s="135" t="s">
        <v>48</v>
      </c>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row>
    <row r="18" spans="2:22" s="10" customFormat="1" ht="14.25" customHeight="1">
      <c r="B18" s="122"/>
      <c r="C18" s="122"/>
      <c r="D18" s="122"/>
      <c r="E18" s="122"/>
      <c r="F18" s="122"/>
      <c r="G18" s="11"/>
      <c r="H18" s="122"/>
      <c r="I18" s="122"/>
      <c r="J18" s="122"/>
      <c r="K18" s="122"/>
      <c r="L18" s="122"/>
      <c r="M18" s="11"/>
      <c r="N18" s="122"/>
      <c r="O18" s="122"/>
      <c r="P18" s="122"/>
      <c r="Q18" s="122"/>
      <c r="R18" s="122"/>
      <c r="S18" s="11"/>
      <c r="T18" s="152"/>
      <c r="U18" s="152"/>
      <c r="V18" s="11"/>
    </row>
    <row r="19" ht="6.75" customHeight="1"/>
    <row r="20" spans="1:27" ht="14.25" customHeight="1" thickBot="1">
      <c r="A20" s="121" t="s">
        <v>16</v>
      </c>
      <c r="B20" s="121"/>
      <c r="C20" s="121"/>
      <c r="D20" s="121"/>
      <c r="E20" s="121"/>
      <c r="F20" s="12" t="s">
        <v>14</v>
      </c>
      <c r="G20" s="136"/>
      <c r="H20" s="136"/>
      <c r="I20" s="136"/>
      <c r="J20" s="136"/>
      <c r="K20" s="137" t="s">
        <v>15</v>
      </c>
      <c r="L20" s="138"/>
      <c r="M20" s="136"/>
      <c r="N20" s="136"/>
      <c r="O20" s="136"/>
      <c r="P20" s="136"/>
      <c r="Q20" s="157"/>
      <c r="R20" s="157"/>
      <c r="S20" s="157"/>
      <c r="T20" s="157"/>
      <c r="U20" s="157"/>
      <c r="V20" s="157"/>
      <c r="W20" s="157"/>
      <c r="X20" s="157"/>
      <c r="Y20" s="157"/>
      <c r="Z20" s="157"/>
      <c r="AA20" s="157"/>
    </row>
    <row r="21" spans="1:27" ht="14.25" customHeight="1">
      <c r="A21" s="93" t="s">
        <v>46</v>
      </c>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row>
    <row r="22" spans="1:27" ht="34.5" customHeight="1" thickBot="1">
      <c r="A22" s="94" t="s">
        <v>17</v>
      </c>
      <c r="B22" s="95"/>
      <c r="C22" s="95"/>
      <c r="D22" s="95"/>
      <c r="E22" s="95"/>
      <c r="F22" s="95"/>
      <c r="G22" s="95"/>
      <c r="H22" s="95"/>
      <c r="I22" s="95"/>
      <c r="J22" s="95"/>
      <c r="K22" s="95"/>
      <c r="L22" s="95"/>
      <c r="M22" s="95"/>
      <c r="N22" s="95"/>
      <c r="O22" s="95"/>
      <c r="P22" s="95"/>
      <c r="Q22" s="95"/>
      <c r="R22" s="94" t="s">
        <v>73</v>
      </c>
      <c r="S22" s="95"/>
      <c r="T22" s="95"/>
      <c r="U22" s="95"/>
      <c r="V22" s="95"/>
      <c r="W22" s="96"/>
      <c r="X22" s="97" t="s">
        <v>60</v>
      </c>
      <c r="Y22" s="97"/>
      <c r="Z22" s="139" t="s">
        <v>55</v>
      </c>
      <c r="AA22" s="140"/>
    </row>
    <row r="23" spans="1:28" ht="45.75" customHeight="1">
      <c r="A23" s="110" t="s">
        <v>75</v>
      </c>
      <c r="B23" s="111"/>
      <c r="C23" s="111"/>
      <c r="D23" s="111"/>
      <c r="E23" s="111"/>
      <c r="F23" s="111"/>
      <c r="G23" s="111"/>
      <c r="H23" s="111"/>
      <c r="I23" s="111"/>
      <c r="J23" s="111"/>
      <c r="K23" s="111"/>
      <c r="L23" s="111"/>
      <c r="M23" s="111"/>
      <c r="N23" s="111"/>
      <c r="O23" s="111"/>
      <c r="P23" s="111"/>
      <c r="Q23" s="112"/>
      <c r="R23" s="114" t="s">
        <v>65</v>
      </c>
      <c r="S23" s="115"/>
      <c r="T23" s="115"/>
      <c r="U23" s="113" t="s">
        <v>43</v>
      </c>
      <c r="V23" s="113"/>
      <c r="W23" s="113"/>
      <c r="X23" s="99">
        <v>194</v>
      </c>
      <c r="Y23" s="99"/>
      <c r="Z23" s="81"/>
      <c r="AA23" s="81"/>
      <c r="AB23" s="9"/>
    </row>
    <row r="24" spans="1:28" ht="25.5" customHeight="1">
      <c r="A24" s="84" t="s">
        <v>80</v>
      </c>
      <c r="B24" s="85"/>
      <c r="C24" s="85"/>
      <c r="D24" s="85"/>
      <c r="E24" s="85"/>
      <c r="F24" s="85"/>
      <c r="G24" s="85"/>
      <c r="H24" s="85"/>
      <c r="I24" s="85"/>
      <c r="J24" s="85"/>
      <c r="K24" s="85"/>
      <c r="L24" s="85"/>
      <c r="M24" s="85"/>
      <c r="N24" s="85"/>
      <c r="O24" s="85"/>
      <c r="P24" s="85"/>
      <c r="Q24" s="86"/>
      <c r="R24" s="98"/>
      <c r="S24" s="98"/>
      <c r="T24" s="98"/>
      <c r="U24" s="70" t="s">
        <v>44</v>
      </c>
      <c r="V24" s="70"/>
      <c r="W24" s="70"/>
      <c r="X24" s="83">
        <v>104</v>
      </c>
      <c r="Y24" s="83"/>
      <c r="Z24" s="82"/>
      <c r="AA24" s="82"/>
      <c r="AB24" s="9"/>
    </row>
    <row r="25" spans="1:28" ht="23.25" customHeight="1">
      <c r="A25" s="84"/>
      <c r="B25" s="85"/>
      <c r="C25" s="85"/>
      <c r="D25" s="85"/>
      <c r="E25" s="85"/>
      <c r="F25" s="85"/>
      <c r="G25" s="85"/>
      <c r="H25" s="85"/>
      <c r="I25" s="85"/>
      <c r="J25" s="85"/>
      <c r="K25" s="85"/>
      <c r="L25" s="85"/>
      <c r="M25" s="85"/>
      <c r="N25" s="85"/>
      <c r="O25" s="85"/>
      <c r="P25" s="85"/>
      <c r="Q25" s="86"/>
      <c r="R25" s="72" t="s">
        <v>72</v>
      </c>
      <c r="S25" s="98"/>
      <c r="T25" s="98"/>
      <c r="U25" s="70" t="s">
        <v>43</v>
      </c>
      <c r="V25" s="70"/>
      <c r="W25" s="70"/>
      <c r="X25" s="83">
        <v>204</v>
      </c>
      <c r="Y25" s="83"/>
      <c r="Z25" s="82"/>
      <c r="AA25" s="82"/>
      <c r="AB25" s="9"/>
    </row>
    <row r="26" spans="1:28" ht="57.75" customHeight="1" thickBot="1">
      <c r="A26" s="87"/>
      <c r="B26" s="88"/>
      <c r="C26" s="88"/>
      <c r="D26" s="88"/>
      <c r="E26" s="88"/>
      <c r="F26" s="88"/>
      <c r="G26" s="88"/>
      <c r="H26" s="88"/>
      <c r="I26" s="88"/>
      <c r="J26" s="88"/>
      <c r="K26" s="88"/>
      <c r="L26" s="88"/>
      <c r="M26" s="88"/>
      <c r="N26" s="88"/>
      <c r="O26" s="88"/>
      <c r="P26" s="88"/>
      <c r="Q26" s="89"/>
      <c r="R26" s="98"/>
      <c r="S26" s="98"/>
      <c r="T26" s="98"/>
      <c r="U26" s="70" t="s">
        <v>44</v>
      </c>
      <c r="V26" s="70"/>
      <c r="W26" s="70"/>
      <c r="X26" s="83">
        <v>112</v>
      </c>
      <c r="Y26" s="83"/>
      <c r="Z26" s="82"/>
      <c r="AA26" s="82"/>
      <c r="AB26" s="9"/>
    </row>
    <row r="27" spans="1:28" ht="18" customHeight="1">
      <c r="A27" s="31" t="s">
        <v>62</v>
      </c>
      <c r="B27" s="32"/>
      <c r="C27" s="32"/>
      <c r="D27" s="32"/>
      <c r="E27" s="32"/>
      <c r="F27" s="32"/>
      <c r="G27" s="32"/>
      <c r="H27" s="32"/>
      <c r="I27" s="32"/>
      <c r="J27" s="32"/>
      <c r="K27" s="32"/>
      <c r="L27" s="32"/>
      <c r="M27" s="32"/>
      <c r="N27" s="32"/>
      <c r="O27" s="32"/>
      <c r="P27" s="32"/>
      <c r="Q27" s="33"/>
      <c r="R27" s="17" t="s">
        <v>78</v>
      </c>
      <c r="S27" s="18"/>
      <c r="T27" s="19"/>
      <c r="U27" s="17" t="s">
        <v>43</v>
      </c>
      <c r="V27" s="40"/>
      <c r="W27" s="41"/>
      <c r="X27" s="48">
        <v>124</v>
      </c>
      <c r="Y27" s="49"/>
      <c r="Z27" s="54"/>
      <c r="AA27" s="55"/>
      <c r="AB27" s="9"/>
    </row>
    <row r="28" spans="1:28" ht="8.25" customHeight="1">
      <c r="A28" s="34"/>
      <c r="B28" s="35"/>
      <c r="C28" s="35"/>
      <c r="D28" s="35"/>
      <c r="E28" s="35"/>
      <c r="F28" s="35"/>
      <c r="G28" s="35"/>
      <c r="H28" s="35"/>
      <c r="I28" s="35"/>
      <c r="J28" s="35"/>
      <c r="K28" s="35"/>
      <c r="L28" s="35"/>
      <c r="M28" s="35"/>
      <c r="N28" s="35"/>
      <c r="O28" s="35"/>
      <c r="P28" s="35"/>
      <c r="Q28" s="36"/>
      <c r="R28" s="20"/>
      <c r="S28" s="21"/>
      <c r="T28" s="22"/>
      <c r="U28" s="42"/>
      <c r="V28" s="43"/>
      <c r="W28" s="44"/>
      <c r="X28" s="50"/>
      <c r="Y28" s="51"/>
      <c r="Z28" s="56"/>
      <c r="AA28" s="57"/>
      <c r="AB28" s="9"/>
    </row>
    <row r="29" spans="1:28" ht="5.25" customHeight="1">
      <c r="A29" s="37"/>
      <c r="B29" s="38"/>
      <c r="C29" s="38"/>
      <c r="D29" s="38"/>
      <c r="E29" s="38"/>
      <c r="F29" s="38"/>
      <c r="G29" s="38"/>
      <c r="H29" s="38"/>
      <c r="I29" s="38"/>
      <c r="J29" s="38"/>
      <c r="K29" s="38"/>
      <c r="L29" s="38"/>
      <c r="M29" s="38"/>
      <c r="N29" s="38"/>
      <c r="O29" s="38"/>
      <c r="P29" s="38"/>
      <c r="Q29" s="39"/>
      <c r="R29" s="20"/>
      <c r="S29" s="21"/>
      <c r="T29" s="22"/>
      <c r="U29" s="45"/>
      <c r="V29" s="46"/>
      <c r="W29" s="47"/>
      <c r="X29" s="52"/>
      <c r="Y29" s="53"/>
      <c r="Z29" s="58"/>
      <c r="AA29" s="59"/>
      <c r="AB29" s="9"/>
    </row>
    <row r="30" spans="1:28" ht="105.75" customHeight="1" thickBot="1">
      <c r="A30" s="66" t="s">
        <v>63</v>
      </c>
      <c r="B30" s="67"/>
      <c r="C30" s="67"/>
      <c r="D30" s="67"/>
      <c r="E30" s="67"/>
      <c r="F30" s="67"/>
      <c r="G30" s="67"/>
      <c r="H30" s="67"/>
      <c r="I30" s="67"/>
      <c r="J30" s="67"/>
      <c r="K30" s="67"/>
      <c r="L30" s="67"/>
      <c r="M30" s="67"/>
      <c r="N30" s="67"/>
      <c r="O30" s="67"/>
      <c r="P30" s="67"/>
      <c r="Q30" s="68"/>
      <c r="R30" s="23"/>
      <c r="S30" s="24"/>
      <c r="T30" s="25"/>
      <c r="U30" s="76" t="s">
        <v>44</v>
      </c>
      <c r="V30" s="77"/>
      <c r="W30" s="78"/>
      <c r="X30" s="79">
        <v>78</v>
      </c>
      <c r="Y30" s="80"/>
      <c r="Z30" s="26"/>
      <c r="AA30" s="26"/>
      <c r="AB30" s="9"/>
    </row>
    <row r="31" spans="1:28" ht="23.25" customHeight="1">
      <c r="A31" s="31" t="s">
        <v>64</v>
      </c>
      <c r="B31" s="32"/>
      <c r="C31" s="32"/>
      <c r="D31" s="32"/>
      <c r="E31" s="32"/>
      <c r="F31" s="32"/>
      <c r="G31" s="32"/>
      <c r="H31" s="32"/>
      <c r="I31" s="32"/>
      <c r="J31" s="32"/>
      <c r="K31" s="32"/>
      <c r="L31" s="32"/>
      <c r="M31" s="32"/>
      <c r="N31" s="32"/>
      <c r="O31" s="32"/>
      <c r="P31" s="32"/>
      <c r="Q31" s="33"/>
      <c r="R31" s="17" t="s">
        <v>79</v>
      </c>
      <c r="S31" s="18"/>
      <c r="T31" s="19"/>
      <c r="U31" s="69" t="s">
        <v>43</v>
      </c>
      <c r="V31" s="69"/>
      <c r="W31" s="69"/>
      <c r="X31" s="71">
        <v>110</v>
      </c>
      <c r="Y31" s="71"/>
      <c r="Z31" s="90"/>
      <c r="AA31" s="90"/>
      <c r="AB31" s="9"/>
    </row>
    <row r="32" spans="1:28" ht="9.75" customHeight="1">
      <c r="A32" s="37"/>
      <c r="B32" s="38"/>
      <c r="C32" s="38"/>
      <c r="D32" s="38"/>
      <c r="E32" s="38"/>
      <c r="F32" s="38"/>
      <c r="G32" s="38"/>
      <c r="H32" s="38"/>
      <c r="I32" s="38"/>
      <c r="J32" s="38"/>
      <c r="K32" s="38"/>
      <c r="L32" s="38"/>
      <c r="M32" s="38"/>
      <c r="N32" s="38"/>
      <c r="O32" s="38"/>
      <c r="P32" s="38"/>
      <c r="Q32" s="39"/>
      <c r="R32" s="20"/>
      <c r="S32" s="21"/>
      <c r="T32" s="22"/>
      <c r="U32" s="70"/>
      <c r="V32" s="70"/>
      <c r="W32" s="70"/>
      <c r="X32" s="72"/>
      <c r="Y32" s="72"/>
      <c r="Z32" s="91"/>
      <c r="AA32" s="91"/>
      <c r="AB32" s="9"/>
    </row>
    <row r="33" spans="1:28" ht="1.5" customHeight="1" hidden="1" thickBot="1">
      <c r="A33" s="63" t="s">
        <v>57</v>
      </c>
      <c r="B33" s="64"/>
      <c r="C33" s="64"/>
      <c r="D33" s="64"/>
      <c r="E33" s="64"/>
      <c r="F33" s="64"/>
      <c r="G33" s="64"/>
      <c r="H33" s="64"/>
      <c r="I33" s="64"/>
      <c r="J33" s="64"/>
      <c r="K33" s="64"/>
      <c r="L33" s="64"/>
      <c r="M33" s="64"/>
      <c r="N33" s="64"/>
      <c r="O33" s="64"/>
      <c r="P33" s="64"/>
      <c r="Q33" s="65"/>
      <c r="R33" s="20"/>
      <c r="S33" s="21"/>
      <c r="T33" s="22"/>
      <c r="U33" s="70"/>
      <c r="V33" s="70"/>
      <c r="W33" s="70"/>
      <c r="X33" s="72"/>
      <c r="Y33" s="72"/>
      <c r="Z33" s="91"/>
      <c r="AA33" s="91"/>
      <c r="AB33" s="9"/>
    </row>
    <row r="34" spans="1:28" ht="86.25" customHeight="1" thickBot="1">
      <c r="A34" s="66" t="s">
        <v>66</v>
      </c>
      <c r="B34" s="67"/>
      <c r="C34" s="67"/>
      <c r="D34" s="67"/>
      <c r="E34" s="67"/>
      <c r="F34" s="67"/>
      <c r="G34" s="67"/>
      <c r="H34" s="67"/>
      <c r="I34" s="67"/>
      <c r="J34" s="67"/>
      <c r="K34" s="67"/>
      <c r="L34" s="67"/>
      <c r="M34" s="67"/>
      <c r="N34" s="67"/>
      <c r="O34" s="67"/>
      <c r="P34" s="67"/>
      <c r="Q34" s="68"/>
      <c r="R34" s="23"/>
      <c r="S34" s="24"/>
      <c r="T34" s="25"/>
      <c r="U34" s="97" t="s">
        <v>44</v>
      </c>
      <c r="V34" s="97"/>
      <c r="W34" s="97"/>
      <c r="X34" s="92">
        <v>72</v>
      </c>
      <c r="Y34" s="92"/>
      <c r="Z34" s="26"/>
      <c r="AA34" s="26"/>
      <c r="AB34" s="9"/>
    </row>
    <row r="35" spans="1:28" ht="16.5" customHeight="1">
      <c r="A35" s="73" t="s">
        <v>70</v>
      </c>
      <c r="B35" s="74"/>
      <c r="C35" s="74"/>
      <c r="D35" s="74"/>
      <c r="E35" s="74"/>
      <c r="F35" s="74"/>
      <c r="G35" s="74"/>
      <c r="H35" s="74"/>
      <c r="I35" s="74"/>
      <c r="J35" s="74"/>
      <c r="K35" s="74"/>
      <c r="L35" s="74"/>
      <c r="M35" s="74"/>
      <c r="N35" s="74"/>
      <c r="O35" s="74"/>
      <c r="P35" s="74"/>
      <c r="Q35" s="74"/>
      <c r="R35" s="74"/>
      <c r="S35" s="74"/>
      <c r="T35" s="74"/>
      <c r="U35" s="61" t="s">
        <v>53</v>
      </c>
      <c r="V35" s="61"/>
      <c r="W35" s="62"/>
      <c r="X35" s="75">
        <v>480</v>
      </c>
      <c r="Y35" s="75"/>
      <c r="Z35" s="81"/>
      <c r="AA35" s="81"/>
      <c r="AB35" s="9"/>
    </row>
    <row r="36" spans="1:28" ht="14.25" customHeight="1">
      <c r="A36" s="28" t="s">
        <v>76</v>
      </c>
      <c r="B36" s="29"/>
      <c r="C36" s="29"/>
      <c r="D36" s="29"/>
      <c r="E36" s="29"/>
      <c r="F36" s="29"/>
      <c r="G36" s="29"/>
      <c r="H36" s="29"/>
      <c r="I36" s="29"/>
      <c r="J36" s="29"/>
      <c r="K36" s="29"/>
      <c r="L36" s="29"/>
      <c r="M36" s="29"/>
      <c r="N36" s="29"/>
      <c r="O36" s="29"/>
      <c r="P36" s="29"/>
      <c r="Q36" s="29"/>
      <c r="R36" s="29"/>
      <c r="S36" s="29"/>
      <c r="T36" s="29"/>
      <c r="U36" s="29"/>
      <c r="V36" s="29"/>
      <c r="W36" s="30"/>
      <c r="X36" s="60">
        <v>600</v>
      </c>
      <c r="Y36" s="60"/>
      <c r="Z36" s="82"/>
      <c r="AA36" s="82"/>
      <c r="AB36" s="9"/>
    </row>
    <row r="37" spans="1:28" ht="15.75" customHeight="1">
      <c r="A37" s="28" t="s">
        <v>45</v>
      </c>
      <c r="B37" s="29"/>
      <c r="C37" s="29"/>
      <c r="D37" s="29"/>
      <c r="E37" s="29"/>
      <c r="F37" s="29"/>
      <c r="G37" s="29"/>
      <c r="H37" s="29"/>
      <c r="I37" s="29"/>
      <c r="J37" s="29"/>
      <c r="K37" s="29"/>
      <c r="L37" s="29"/>
      <c r="M37" s="29"/>
      <c r="N37" s="29"/>
      <c r="O37" s="29"/>
      <c r="P37" s="29"/>
      <c r="Q37" s="29"/>
      <c r="R37" s="29"/>
      <c r="S37" s="29"/>
      <c r="T37" s="29"/>
      <c r="U37" s="29"/>
      <c r="V37" s="29"/>
      <c r="W37" s="30"/>
      <c r="X37" s="60">
        <v>1</v>
      </c>
      <c r="Y37" s="60"/>
      <c r="Z37" s="82"/>
      <c r="AA37" s="82"/>
      <c r="AB37" s="9"/>
    </row>
    <row r="38" spans="1:28" ht="15.75" customHeight="1">
      <c r="A38" s="28" t="s">
        <v>71</v>
      </c>
      <c r="B38" s="158"/>
      <c r="C38" s="158"/>
      <c r="D38" s="158"/>
      <c r="E38" s="158"/>
      <c r="F38" s="158"/>
      <c r="G38" s="158"/>
      <c r="H38" s="158"/>
      <c r="I38" s="158"/>
      <c r="J38" s="158"/>
      <c r="K38" s="158"/>
      <c r="L38" s="158"/>
      <c r="M38" s="158"/>
      <c r="N38" s="158"/>
      <c r="O38" s="158"/>
      <c r="P38" s="158"/>
      <c r="Q38" s="158"/>
      <c r="R38" s="158"/>
      <c r="S38" s="158"/>
      <c r="T38" s="158"/>
      <c r="U38" s="158"/>
      <c r="V38" s="158"/>
      <c r="W38" s="159"/>
      <c r="X38" s="160">
        <v>25</v>
      </c>
      <c r="Y38" s="161"/>
      <c r="Z38" s="155"/>
      <c r="AA38" s="161"/>
      <c r="AB38" s="9"/>
    </row>
    <row r="39" spans="1:27" ht="28.5" customHeight="1">
      <c r="A39" s="28" t="s">
        <v>61</v>
      </c>
      <c r="B39" s="29"/>
      <c r="C39" s="29"/>
      <c r="D39" s="29"/>
      <c r="E39" s="29"/>
      <c r="F39" s="29"/>
      <c r="G39" s="29"/>
      <c r="H39" s="29"/>
      <c r="I39" s="29"/>
      <c r="J39" s="29"/>
      <c r="K39" s="29"/>
      <c r="L39" s="29"/>
      <c r="M39" s="29"/>
      <c r="N39" s="29"/>
      <c r="O39" s="29"/>
      <c r="P39" s="29"/>
      <c r="Q39" s="29"/>
      <c r="R39" s="29"/>
      <c r="S39" s="29"/>
      <c r="T39" s="29"/>
      <c r="U39" s="29"/>
      <c r="V39" s="29"/>
      <c r="W39" s="30"/>
      <c r="X39" s="60">
        <v>40</v>
      </c>
      <c r="Y39" s="60"/>
      <c r="Z39" s="82"/>
      <c r="AA39" s="82"/>
    </row>
    <row r="40" spans="1:27" ht="59.25" customHeight="1">
      <c r="A40" s="101" t="s">
        <v>69</v>
      </c>
      <c r="B40" s="102"/>
      <c r="C40" s="102"/>
      <c r="D40" s="102"/>
      <c r="E40" s="102"/>
      <c r="F40" s="102"/>
      <c r="G40" s="102"/>
      <c r="H40" s="102"/>
      <c r="I40" s="102"/>
      <c r="J40" s="102"/>
      <c r="K40" s="102"/>
      <c r="L40" s="102"/>
      <c r="M40" s="102"/>
      <c r="N40" s="102"/>
      <c r="O40" s="102"/>
      <c r="P40" s="102"/>
      <c r="Q40" s="102"/>
      <c r="R40" s="102"/>
      <c r="S40" s="102"/>
      <c r="T40" s="102"/>
      <c r="U40" s="102"/>
      <c r="V40" s="102"/>
      <c r="W40" s="103"/>
      <c r="X40" s="104">
        <v>120</v>
      </c>
      <c r="Y40" s="105"/>
      <c r="Z40" s="155"/>
      <c r="AA40" s="156"/>
    </row>
    <row r="41" spans="1:27" ht="21.75" customHeight="1">
      <c r="A41" s="108" t="s">
        <v>77</v>
      </c>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7"/>
      <c r="AA41" s="107"/>
    </row>
    <row r="42" spans="1:27" ht="14.25" customHeight="1">
      <c r="A42" s="27" t="s">
        <v>56</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row>
    <row r="43" spans="1:27" ht="27" customHeight="1">
      <c r="A43" s="106" t="s">
        <v>58</v>
      </c>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row>
    <row r="44" spans="1:27" ht="14.25" customHeight="1">
      <c r="A44" s="100"/>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row>
  </sheetData>
  <sheetProtection/>
  <mergeCells count="115">
    <mergeCell ref="Z40:AA40"/>
    <mergeCell ref="X36:Y36"/>
    <mergeCell ref="Z37:AA37"/>
    <mergeCell ref="A31:Q32"/>
    <mergeCell ref="R31:T34"/>
    <mergeCell ref="Q13:AA13"/>
    <mergeCell ref="Q20:AA20"/>
    <mergeCell ref="A38:W38"/>
    <mergeCell ref="X38:Y38"/>
    <mergeCell ref="Z38:AA38"/>
    <mergeCell ref="X26:Y26"/>
    <mergeCell ref="S12:AA12"/>
    <mergeCell ref="W11:AA11"/>
    <mergeCell ref="I13:P13"/>
    <mergeCell ref="G20:J20"/>
    <mergeCell ref="U15:V15"/>
    <mergeCell ref="T18:U18"/>
    <mergeCell ref="K12:P12"/>
    <mergeCell ref="Q12:R12"/>
    <mergeCell ref="A13:H13"/>
    <mergeCell ref="A15:E15"/>
    <mergeCell ref="F15:K15"/>
    <mergeCell ref="S11:V11"/>
    <mergeCell ref="A11:D11"/>
    <mergeCell ref="E11:F11"/>
    <mergeCell ref="G11:J11"/>
    <mergeCell ref="K11:L11"/>
    <mergeCell ref="H10:AA10"/>
    <mergeCell ref="J9:AA9"/>
    <mergeCell ref="M11:P11"/>
    <mergeCell ref="Q11:R11"/>
    <mergeCell ref="D1:AA1"/>
    <mergeCell ref="D2:AA2"/>
    <mergeCell ref="D4:AA4"/>
    <mergeCell ref="D5:V5"/>
    <mergeCell ref="S3:AA3"/>
    <mergeCell ref="A22:Q22"/>
    <mergeCell ref="A14:E14"/>
    <mergeCell ref="F14:AA14"/>
    <mergeCell ref="W15:AA15"/>
    <mergeCell ref="A17:AA17"/>
    <mergeCell ref="M20:P20"/>
    <mergeCell ref="H18:L18"/>
    <mergeCell ref="N18:R18"/>
    <mergeCell ref="K20:L20"/>
    <mergeCell ref="Z22:AA22"/>
    <mergeCell ref="B18:F18"/>
    <mergeCell ref="Y5:AA5"/>
    <mergeCell ref="A6:AA6"/>
    <mergeCell ref="A8:D8"/>
    <mergeCell ref="E8:AA8"/>
    <mergeCell ref="A10:G10"/>
    <mergeCell ref="L15:N15"/>
    <mergeCell ref="O15:T15"/>
    <mergeCell ref="A9:G9"/>
    <mergeCell ref="H9:I9"/>
    <mergeCell ref="A41:Y41"/>
    <mergeCell ref="A23:Q23"/>
    <mergeCell ref="U23:W23"/>
    <mergeCell ref="R23:T24"/>
    <mergeCell ref="D3:R3"/>
    <mergeCell ref="W5:X5"/>
    <mergeCell ref="A12:B12"/>
    <mergeCell ref="C12:H12"/>
    <mergeCell ref="I12:J12"/>
    <mergeCell ref="A20:E20"/>
    <mergeCell ref="Z39:AA39"/>
    <mergeCell ref="Z36:AA36"/>
    <mergeCell ref="A44:AA44"/>
    <mergeCell ref="Z35:AA35"/>
    <mergeCell ref="Z34:AA34"/>
    <mergeCell ref="U34:W34"/>
    <mergeCell ref="A40:W40"/>
    <mergeCell ref="X40:Y40"/>
    <mergeCell ref="A43:AA43"/>
    <mergeCell ref="Z41:AA41"/>
    <mergeCell ref="Z31:AA33"/>
    <mergeCell ref="X34:Y34"/>
    <mergeCell ref="A21:AA21"/>
    <mergeCell ref="R22:W22"/>
    <mergeCell ref="U25:W25"/>
    <mergeCell ref="X22:Y22"/>
    <mergeCell ref="U24:W24"/>
    <mergeCell ref="R25:T26"/>
    <mergeCell ref="X23:Y23"/>
    <mergeCell ref="X24:Y24"/>
    <mergeCell ref="U30:W30"/>
    <mergeCell ref="X30:Y30"/>
    <mergeCell ref="Z23:AA23"/>
    <mergeCell ref="Z25:AA25"/>
    <mergeCell ref="Z24:AA24"/>
    <mergeCell ref="A30:Q30"/>
    <mergeCell ref="Z26:AA26"/>
    <mergeCell ref="X25:Y25"/>
    <mergeCell ref="A24:Q26"/>
    <mergeCell ref="U26:W26"/>
    <mergeCell ref="A33:Q33"/>
    <mergeCell ref="A34:Q34"/>
    <mergeCell ref="U31:W33"/>
    <mergeCell ref="X31:Y33"/>
    <mergeCell ref="A37:W37"/>
    <mergeCell ref="A35:T35"/>
    <mergeCell ref="A36:W36"/>
    <mergeCell ref="X37:Y37"/>
    <mergeCell ref="X35:Y35"/>
    <mergeCell ref="R27:T30"/>
    <mergeCell ref="Z30:AA30"/>
    <mergeCell ref="A42:AA42"/>
    <mergeCell ref="A39:W39"/>
    <mergeCell ref="A27:Q29"/>
    <mergeCell ref="U27:W29"/>
    <mergeCell ref="X27:Y29"/>
    <mergeCell ref="Z27:AA29"/>
    <mergeCell ref="X39:Y39"/>
    <mergeCell ref="U35:W35"/>
  </mergeCells>
  <conditionalFormatting sqref="Z41:AA41">
    <cfRule type="cellIs" priority="4" dxfId="2" operator="equal" stopIfTrue="1">
      <formula>0</formula>
    </cfRule>
    <cfRule type="cellIs" priority="5" dxfId="2" operator="equal" stopIfTrue="1">
      <formula>#REF!</formula>
    </cfRule>
  </conditionalFormatting>
  <dataValidations count="2">
    <dataValidation type="list" allowBlank="1" showInputMessage="1" showErrorMessage="1" sqref="X18">
      <formula1>#REF!</formula1>
    </dataValidation>
    <dataValidation type="list" allowBlank="1" showInputMessage="1" showErrorMessage="1" sqref="T18:U18">
      <formula1>#REF!</formula1>
    </dataValidation>
  </dataValidations>
  <hyperlinks>
    <hyperlink ref="Y5" r:id="rId1" display="Solonenko@cbtc.ru"/>
  </hyperlink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scale="85"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gorshtein</dc:creator>
  <cp:keywords/>
  <dc:description/>
  <cp:lastModifiedBy>Морозова Л.В. (056)</cp:lastModifiedBy>
  <cp:lastPrinted>2018-01-09T14:48:29Z</cp:lastPrinted>
  <dcterms:created xsi:type="dcterms:W3CDTF">2005-08-29T10:29:10Z</dcterms:created>
  <dcterms:modified xsi:type="dcterms:W3CDTF">2018-02-13T10:19:08Z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